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14 день" sheetId="25" r:id="rId1"/>
  </sheets>
  <calcPr calcId="124519"/>
</workbook>
</file>

<file path=xl/calcChain.xml><?xml version="1.0" encoding="utf-8"?>
<calcChain xmlns="http://schemas.openxmlformats.org/spreadsheetml/2006/main">
  <c r="J21" i="25"/>
  <c r="J22" l="1"/>
  <c r="H21"/>
  <c r="I21"/>
  <c r="G21"/>
  <c r="G12" l="1"/>
  <c r="H12"/>
  <c r="I12"/>
  <c r="J12"/>
  <c r="J13" s="1"/>
  <c r="E12"/>
</calcChain>
</file>

<file path=xl/sharedStrings.xml><?xml version="1.0" encoding="utf-8"?>
<sst xmlns="http://schemas.openxmlformats.org/spreadsheetml/2006/main" count="47" uniqueCount="40">
  <si>
    <t xml:space="preserve"> Прием пищи</t>
  </si>
  <si>
    <t>Завтрак</t>
  </si>
  <si>
    <t>Обед</t>
  </si>
  <si>
    <t>2 блюдо</t>
  </si>
  <si>
    <t>Сыр порциями</t>
  </si>
  <si>
    <t>хлеб пшеничный</t>
  </si>
  <si>
    <t>хлеб ржаной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</si>
  <si>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</si>
  <si>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</si>
  <si>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</si>
  <si>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</si>
  <si>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</si>
  <si>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</si>
  <si>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</si>
  <si>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</si>
  <si>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</si>
  <si>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</si>
  <si>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</si>
  <si>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</si>
  <si>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</si>
  <si>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</si>
  <si>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</si>
  <si>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</si>
  <si>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</si>
  <si>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</si>
  <si>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</si>
  <si>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Батон пшеничный</t>
  </si>
  <si>
    <t>Хлеб пшеничный</t>
  </si>
  <si>
    <t>Компот фруктово-ягодный (красная смородина)</t>
  </si>
  <si>
    <t>гарнир</t>
  </si>
  <si>
    <t>Макароны отварные с маслом</t>
  </si>
  <si>
    <t xml:space="preserve"> 1 блюдо </t>
  </si>
  <si>
    <t>Рис отварной с маслом</t>
  </si>
  <si>
    <t>Филе птицы  тушеное с овощами</t>
  </si>
  <si>
    <t xml:space="preserve"> Суп - пюре картофельный с колбасками и гренками</t>
  </si>
  <si>
    <t>200/10</t>
  </si>
  <si>
    <t>Компот  из смеси  фруктов  и ягод (фруктовая смесь: яблоко, клубника, вишня слива )  NEW</t>
  </si>
  <si>
    <t>Мандарин</t>
  </si>
  <si>
    <t>Гуляш</t>
  </si>
  <si>
    <t>День 20.01.2022г.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</si>
</sst>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0" borderId="11" xfId="0" applyFont="1" applyBorder="1"/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15" xfId="0" applyFont="1" applyBorder="1"/>
    <xf numFmtId="0" fontId="9" fillId="2" borderId="15" xfId="0" applyFont="1" applyFill="1" applyBorder="1"/>
    <xf numFmtId="0" fontId="9" fillId="0" borderId="15" xfId="0" applyFont="1" applyBorder="1"/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6" fillId="0" borderId="13" xfId="0" applyFont="1" applyBorder="1"/>
    <xf numFmtId="0" fontId="6" fillId="0" borderId="16" xfId="0" applyFont="1" applyBorder="1"/>
    <xf numFmtId="0" fontId="10" fillId="2" borderId="15" xfId="0" applyFont="1" applyFill="1" applyBorder="1"/>
    <xf numFmtId="0" fontId="10" fillId="0" borderId="13" xfId="0" applyFont="1" applyBorder="1"/>
    <xf numFmtId="0" fontId="9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22" xfId="0" applyFont="1" applyBorder="1"/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19" xfId="0" applyFont="1" applyFill="1" applyBorder="1"/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0" fillId="2" borderId="3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10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19" xfId="0" applyFont="1" applyFill="1" applyBorder="1"/>
    <xf numFmtId="0" fontId="10" fillId="2" borderId="19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0" fillId="0" borderId="11" xfId="0" applyFont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2" borderId="25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A4" zoomScale="60" zoomScaleNormal="60" workbookViewId="0">
      <selection activeCell="F19" sqref="F19"/>
    </sheetView>
  </sheetViews>
  <sheetFormatPr defaultRowHeight="15"/>
  <cols>
    <col min="1" max="1" width="16.85546875" customWidth="1"/>
    <col min="2" max="2" width="15.7109375" style="2" customWidth="1"/>
    <col min="3" max="3" width="24.42578125" style="2" customWidth="1"/>
    <col min="4" max="4" width="65.710937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3" t="s">
        <v>39</v>
      </c>
      <c r="B2" s="76"/>
      <c r="C2" s="76"/>
      <c r="D2" s="3"/>
      <c r="E2" s="4"/>
      <c r="F2" s="34"/>
      <c r="G2" s="3"/>
      <c r="J2" s="4"/>
    </row>
    <row r="3" spans="1:12" ht="15.75" thickBot="1">
      <c r="A3" s="1"/>
      <c r="B3" s="77"/>
      <c r="C3" s="77"/>
      <c r="D3" s="1"/>
      <c r="E3" s="1"/>
      <c r="F3" s="1"/>
      <c r="G3" s="1"/>
      <c r="H3" s="1"/>
      <c r="I3" s="1"/>
      <c r="J3" s="1"/>
    </row>
    <row r="4" spans="1:12" s="9" customFormat="1" ht="21.75" customHeight="1">
      <c r="A4" s="44"/>
      <c r="B4" s="37" t="s">
        <v>21</v>
      </c>
      <c r="C4" s="75"/>
      <c r="D4" s="54"/>
      <c r="E4" s="29"/>
      <c r="F4" s="78"/>
      <c r="G4" s="21" t="s">
        <v>12</v>
      </c>
      <c r="H4" s="21"/>
      <c r="I4" s="21"/>
      <c r="J4" s="89" t="s">
        <v>13</v>
      </c>
    </row>
    <row r="5" spans="1:12" s="9" customFormat="1" ht="28.5" customHeight="1" thickBot="1">
      <c r="A5" s="45" t="s">
        <v>0</v>
      </c>
      <c r="B5" s="6" t="s">
        <v>22</v>
      </c>
      <c r="C5" s="94" t="s">
        <v>23</v>
      </c>
      <c r="D5" s="28" t="s">
        <v>20</v>
      </c>
      <c r="E5" s="30" t="s">
        <v>14</v>
      </c>
      <c r="F5" s="53" t="s">
        <v>19</v>
      </c>
      <c r="G5" s="22" t="s">
        <v>15</v>
      </c>
      <c r="H5" s="23" t="s">
        <v>16</v>
      </c>
      <c r="I5" s="59" t="s">
        <v>17</v>
      </c>
      <c r="J5" s="89" t="s">
        <v>18</v>
      </c>
    </row>
    <row r="6" spans="1:12" s="9" customFormat="1" ht="26.45" customHeight="1">
      <c r="A6" s="31" t="s">
        <v>1</v>
      </c>
      <c r="B6" s="15">
        <v>1</v>
      </c>
      <c r="C6" s="88" t="s">
        <v>9</v>
      </c>
      <c r="D6" s="63" t="s">
        <v>4</v>
      </c>
      <c r="E6" s="70">
        <v>15</v>
      </c>
      <c r="F6" s="96">
        <v>7.5</v>
      </c>
      <c r="G6" s="11">
        <v>3.66</v>
      </c>
      <c r="H6" s="12">
        <v>3.54</v>
      </c>
      <c r="I6" s="13">
        <v>0</v>
      </c>
      <c r="J6" s="90">
        <v>46.5</v>
      </c>
    </row>
    <row r="7" spans="1:12" s="16" customFormat="1" ht="26.45" customHeight="1">
      <c r="A7" s="46"/>
      <c r="B7" s="15">
        <v>177</v>
      </c>
      <c r="C7" s="88" t="s">
        <v>3</v>
      </c>
      <c r="D7" s="62" t="s">
        <v>33</v>
      </c>
      <c r="E7" s="40">
        <v>90</v>
      </c>
      <c r="F7" s="61">
        <v>34.36</v>
      </c>
      <c r="G7" s="65">
        <v>19.71</v>
      </c>
      <c r="H7" s="26">
        <v>3.42</v>
      </c>
      <c r="I7" s="27">
        <v>1.26</v>
      </c>
      <c r="J7" s="26">
        <v>114.3</v>
      </c>
    </row>
    <row r="8" spans="1:12" s="16" customFormat="1" ht="26.45" customHeight="1">
      <c r="A8" s="46"/>
      <c r="B8" s="15">
        <v>64</v>
      </c>
      <c r="C8" s="88" t="s">
        <v>25</v>
      </c>
      <c r="D8" s="83" t="s">
        <v>30</v>
      </c>
      <c r="E8" s="58">
        <v>150</v>
      </c>
      <c r="F8" s="40">
        <v>5.91</v>
      </c>
      <c r="G8" s="65">
        <v>6.45</v>
      </c>
      <c r="H8" s="26">
        <v>4.05</v>
      </c>
      <c r="I8" s="27">
        <v>40.200000000000003</v>
      </c>
      <c r="J8" s="26">
        <v>223.65</v>
      </c>
    </row>
    <row r="9" spans="1:12" s="16" customFormat="1" ht="39.75" customHeight="1">
      <c r="A9" s="46"/>
      <c r="B9" s="15">
        <v>216</v>
      </c>
      <c r="C9" s="88" t="s">
        <v>7</v>
      </c>
      <c r="D9" s="83" t="s">
        <v>36</v>
      </c>
      <c r="E9" s="58">
        <v>200</v>
      </c>
      <c r="F9" s="63">
        <v>4.9000000000000004</v>
      </c>
      <c r="G9" s="82">
        <v>0.26</v>
      </c>
      <c r="H9" s="12">
        <v>0</v>
      </c>
      <c r="I9" s="13">
        <v>15.76</v>
      </c>
      <c r="J9" s="90">
        <v>62</v>
      </c>
    </row>
    <row r="10" spans="1:12" s="16" customFormat="1" ht="26.45" customHeight="1">
      <c r="A10" s="46"/>
      <c r="B10" s="26">
        <v>119</v>
      </c>
      <c r="C10" s="88" t="s">
        <v>5</v>
      </c>
      <c r="D10" s="63" t="s">
        <v>26</v>
      </c>
      <c r="E10" s="40">
        <v>30</v>
      </c>
      <c r="F10" s="72">
        <v>2.64</v>
      </c>
      <c r="G10" s="11">
        <v>2.13</v>
      </c>
      <c r="H10" s="12">
        <v>0.21</v>
      </c>
      <c r="I10" s="13">
        <v>13.26</v>
      </c>
      <c r="J10" s="90">
        <v>72</v>
      </c>
    </row>
    <row r="11" spans="1:12" s="16" customFormat="1" ht="30" customHeight="1">
      <c r="A11" s="46"/>
      <c r="B11" s="15">
        <v>120</v>
      </c>
      <c r="C11" s="88" t="s">
        <v>6</v>
      </c>
      <c r="D11" s="63" t="s">
        <v>8</v>
      </c>
      <c r="E11" s="40">
        <v>20</v>
      </c>
      <c r="F11" s="72">
        <v>1.02</v>
      </c>
      <c r="G11" s="11">
        <v>1.1399999999999999</v>
      </c>
      <c r="H11" s="12">
        <v>0.22</v>
      </c>
      <c r="I11" s="13">
        <v>7.44</v>
      </c>
      <c r="J11" s="90">
        <v>36.26</v>
      </c>
    </row>
    <row r="12" spans="1:12" s="16" customFormat="1" ht="30" customHeight="1">
      <c r="A12" s="46"/>
      <c r="B12" s="15"/>
      <c r="C12" s="88"/>
      <c r="D12" s="56" t="s">
        <v>10</v>
      </c>
      <c r="E12" s="81">
        <f>E6+E7+E8+E9+E10+E11</f>
        <v>505</v>
      </c>
      <c r="F12" s="40">
        <v>56.33</v>
      </c>
      <c r="G12" s="40">
        <f>G6+G7+G8+G9+G10+G11</f>
        <v>33.35</v>
      </c>
      <c r="H12" s="40">
        <f>H6+H7+H8+H9+H10+H11</f>
        <v>11.440000000000001</v>
      </c>
      <c r="I12" s="51">
        <f>I6+I7+I8+I9+I10+I11</f>
        <v>77.92</v>
      </c>
      <c r="J12" s="25">
        <f>J6+J7+J8+J9+J10+J11</f>
        <v>554.71</v>
      </c>
    </row>
    <row r="13" spans="1:12" s="16" customFormat="1" ht="26.45" customHeight="1" thickBot="1">
      <c r="A13" s="46"/>
      <c r="B13" s="15"/>
      <c r="C13" s="97"/>
      <c r="D13" s="57" t="s">
        <v>11</v>
      </c>
      <c r="E13" s="41"/>
      <c r="F13" s="39"/>
      <c r="G13" s="64"/>
      <c r="H13" s="49"/>
      <c r="I13" s="71"/>
      <c r="J13" s="91">
        <f>J12/23.5</f>
        <v>23.604680851063833</v>
      </c>
    </row>
    <row r="14" spans="1:12" s="9" customFormat="1" ht="43.5" customHeight="1">
      <c r="A14" s="47" t="s">
        <v>2</v>
      </c>
      <c r="B14" s="7">
        <v>25</v>
      </c>
      <c r="C14" s="87" t="s">
        <v>9</v>
      </c>
      <c r="D14" s="84" t="s">
        <v>37</v>
      </c>
      <c r="E14" s="85">
        <v>100</v>
      </c>
      <c r="F14" s="42">
        <v>25</v>
      </c>
      <c r="G14" s="17">
        <v>0.6</v>
      </c>
      <c r="H14" s="18">
        <v>0.45</v>
      </c>
      <c r="I14" s="19">
        <v>12.3</v>
      </c>
      <c r="J14" s="8">
        <v>54.9</v>
      </c>
      <c r="K14" s="16"/>
      <c r="L14" s="16"/>
    </row>
    <row r="15" spans="1:12" s="9" customFormat="1" ht="26.45" customHeight="1">
      <c r="A15" s="31"/>
      <c r="B15" s="15">
        <v>228</v>
      </c>
      <c r="C15" s="88" t="s">
        <v>31</v>
      </c>
      <c r="D15" s="55" t="s">
        <v>34</v>
      </c>
      <c r="E15" s="73" t="s">
        <v>35</v>
      </c>
      <c r="F15" s="40">
        <v>8.44</v>
      </c>
      <c r="G15" s="65">
        <v>4.99</v>
      </c>
      <c r="H15" s="26">
        <v>10.45</v>
      </c>
      <c r="I15" s="27">
        <v>19.23</v>
      </c>
      <c r="J15" s="26">
        <v>192.17</v>
      </c>
      <c r="K15" s="35"/>
      <c r="L15" s="35"/>
    </row>
    <row r="16" spans="1:12" s="16" customFormat="1" ht="35.25" customHeight="1">
      <c r="A16" s="32"/>
      <c r="B16" s="15">
        <v>216</v>
      </c>
      <c r="C16" s="88" t="s">
        <v>3</v>
      </c>
      <c r="D16" s="55" t="s">
        <v>38</v>
      </c>
      <c r="E16" s="73">
        <v>90</v>
      </c>
      <c r="F16" s="40">
        <v>34.03</v>
      </c>
      <c r="G16" s="11">
        <v>16.920000000000002</v>
      </c>
      <c r="H16" s="12">
        <v>6.39</v>
      </c>
      <c r="I16" s="13">
        <v>3.42</v>
      </c>
      <c r="J16" s="12">
        <v>138.78</v>
      </c>
      <c r="K16" s="35"/>
      <c r="L16" s="35"/>
    </row>
    <row r="17" spans="1:12" s="16" customFormat="1" ht="26.45" customHeight="1">
      <c r="A17" s="32"/>
      <c r="B17" s="15">
        <v>53</v>
      </c>
      <c r="C17" s="88" t="s">
        <v>29</v>
      </c>
      <c r="D17" s="66" t="s">
        <v>32</v>
      </c>
      <c r="E17" s="40">
        <v>150</v>
      </c>
      <c r="F17" s="40">
        <v>8.23</v>
      </c>
      <c r="G17" s="11">
        <v>3.3</v>
      </c>
      <c r="H17" s="12">
        <v>4.95</v>
      </c>
      <c r="I17" s="13">
        <v>32.25</v>
      </c>
      <c r="J17" s="12">
        <v>186.45</v>
      </c>
      <c r="K17" s="36"/>
      <c r="L17" s="35"/>
    </row>
    <row r="18" spans="1:12" s="9" customFormat="1" ht="33.75" customHeight="1">
      <c r="A18" s="33"/>
      <c r="B18" s="15">
        <v>103</v>
      </c>
      <c r="C18" s="62" t="s">
        <v>7</v>
      </c>
      <c r="D18" s="86" t="s">
        <v>28</v>
      </c>
      <c r="E18" s="58">
        <v>200</v>
      </c>
      <c r="F18" s="61">
        <v>8.9700000000000006</v>
      </c>
      <c r="G18" s="79">
        <v>0.2</v>
      </c>
      <c r="H18" s="8">
        <v>0</v>
      </c>
      <c r="I18" s="10">
        <v>15.02</v>
      </c>
      <c r="J18" s="8">
        <v>61.6</v>
      </c>
      <c r="K18" s="24"/>
      <c r="L18" s="24"/>
    </row>
    <row r="19" spans="1:12" s="9" customFormat="1" ht="26.45" customHeight="1">
      <c r="A19" s="33"/>
      <c r="B19" s="26">
        <v>119</v>
      </c>
      <c r="C19" s="88" t="s">
        <v>27</v>
      </c>
      <c r="D19" s="66" t="s">
        <v>27</v>
      </c>
      <c r="E19" s="40">
        <v>30</v>
      </c>
      <c r="F19" s="40">
        <v>1.38</v>
      </c>
      <c r="G19" s="11">
        <v>2.13</v>
      </c>
      <c r="H19" s="12">
        <v>0.21</v>
      </c>
      <c r="I19" s="13">
        <v>13.26</v>
      </c>
      <c r="J19" s="90">
        <v>72</v>
      </c>
      <c r="K19" s="24"/>
      <c r="L19" s="24"/>
    </row>
    <row r="20" spans="1:12" s="9" customFormat="1" ht="26.45" customHeight="1">
      <c r="A20" s="33"/>
      <c r="B20" s="26">
        <v>120</v>
      </c>
      <c r="C20" s="88" t="s">
        <v>24</v>
      </c>
      <c r="D20" s="66" t="s">
        <v>24</v>
      </c>
      <c r="E20" s="40">
        <v>20</v>
      </c>
      <c r="F20" s="40">
        <v>1.02</v>
      </c>
      <c r="G20" s="11">
        <v>1.1399999999999999</v>
      </c>
      <c r="H20" s="12">
        <v>0.22</v>
      </c>
      <c r="I20" s="13">
        <v>7.44</v>
      </c>
      <c r="J20" s="90">
        <v>36.26</v>
      </c>
      <c r="K20" s="24"/>
      <c r="L20" s="24"/>
    </row>
    <row r="21" spans="1:12" s="16" customFormat="1" ht="26.45" customHeight="1">
      <c r="A21" s="32"/>
      <c r="B21" s="15"/>
      <c r="C21" s="95"/>
      <c r="D21" s="56" t="s">
        <v>10</v>
      </c>
      <c r="E21" s="60">
        <v>800</v>
      </c>
      <c r="F21" s="43">
        <v>87.07</v>
      </c>
      <c r="G21" s="43">
        <f t="shared" ref="G21:J21" si="0">G14+G15+G16+G17+G18+G19+G20</f>
        <v>29.28</v>
      </c>
      <c r="H21" s="43">
        <f t="shared" si="0"/>
        <v>22.669999999999998</v>
      </c>
      <c r="I21" s="52">
        <f t="shared" si="0"/>
        <v>102.92</v>
      </c>
      <c r="J21" s="93">
        <f t="shared" si="0"/>
        <v>742.16</v>
      </c>
    </row>
    <row r="22" spans="1:12" s="16" customFormat="1" ht="26.45" customHeight="1" thickBot="1">
      <c r="A22" s="48"/>
      <c r="B22" s="15"/>
      <c r="C22" s="80"/>
      <c r="D22" s="57" t="s">
        <v>11</v>
      </c>
      <c r="E22" s="41"/>
      <c r="F22" s="41"/>
      <c r="G22" s="50"/>
      <c r="H22" s="20"/>
      <c r="I22" s="38"/>
      <c r="J22" s="92">
        <f>J21/23.5</f>
        <v>31.581276595744679</v>
      </c>
    </row>
    <row r="23" spans="1:12">
      <c r="A23" s="5"/>
      <c r="B23" s="74"/>
      <c r="C23" s="74"/>
      <c r="D23" s="14"/>
      <c r="E23" s="14"/>
      <c r="F23" s="67"/>
      <c r="G23" s="68"/>
      <c r="H23" s="67"/>
      <c r="I23" s="14"/>
      <c r="J23" s="69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2022-01-17T05:03:14Z</dcterms:modified>
</cp:coreProperties>
</file>