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0 день" sheetId="20" r:id="rId1"/>
  </sheets>
  <calcPr calcId="124519"/>
</workbook>
</file>

<file path=xl/calcChain.xml><?xml version="1.0" encoding="utf-8"?>
<calcChain xmlns="http://schemas.openxmlformats.org/spreadsheetml/2006/main">
  <c r="F19" i="20"/>
  <c r="F11"/>
  <c r="J19"/>
  <c r="E19" l="1"/>
  <c r="E11"/>
  <c r="J20" l="1"/>
  <c r="G19" l="1"/>
  <c r="G11" l="1"/>
  <c r="H11"/>
  <c r="I11"/>
  <c r="J11"/>
  <c r="H19" l="1"/>
  <c r="I19"/>
  <c r="J12"/>
</calcChain>
</file>

<file path=xl/sharedStrings.xml><?xml version="1.0" encoding="utf-8"?>
<sst xmlns="http://schemas.openxmlformats.org/spreadsheetml/2006/main" count="42" uniqueCount="36">
  <si>
    <t xml:space="preserve"> Прием пищи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</si>
  <si>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</si>
  <si>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</si>
  <si>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</si>
  <si>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</si>
  <si>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</si>
  <si>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</si>
  <si>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</si>
  <si>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</si>
  <si>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</si>
  <si>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</si>
  <si>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</si>
  <si>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</si>
  <si>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</si>
  <si>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</si>
  <si>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</si>
  <si>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</si>
  <si>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</si>
  <si>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</si>
  <si>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</si>
  <si>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</si>
  <si>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</si>
  <si>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</si>
  <si>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</si>
  <si>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</si>
  <si>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</si>
  <si>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</si>
  <si>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>Батон пшеничный</t>
  </si>
  <si>
    <t>Хлеб пшеничный</t>
  </si>
  <si>
    <t>горячее блюдо</t>
  </si>
  <si>
    <t>Суп гороховый с мясом</t>
  </si>
  <si>
    <t>Жаркое с мясом (говядина)</t>
  </si>
  <si>
    <t>Компот из кураги</t>
  </si>
  <si>
    <t xml:space="preserve"> Омлет  с сыром</t>
  </si>
  <si>
    <t>яблоко</t>
  </si>
  <si>
    <t>День 11.02.2022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</si>
</sst>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Border="1"/>
    <xf numFmtId="0" fontId="9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8" xfId="0" applyFont="1" applyBorder="1"/>
    <xf numFmtId="0" fontId="7" fillId="0" borderId="17" xfId="0" applyFont="1" applyBorder="1" applyAlignment="1">
      <alignment horizontal="center"/>
    </xf>
    <xf numFmtId="0" fontId="8" fillId="0" borderId="16" xfId="0" applyFont="1" applyBorder="1"/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10" fillId="0" borderId="28" xfId="0" applyFont="1" applyBorder="1"/>
    <xf numFmtId="0" fontId="10" fillId="2" borderId="28" xfId="0" applyFont="1" applyFill="1" applyBorder="1"/>
    <xf numFmtId="0" fontId="10" fillId="0" borderId="26" xfId="0" applyFont="1" applyBorder="1"/>
    <xf numFmtId="0" fontId="9" fillId="0" borderId="28" xfId="0" applyFont="1" applyBorder="1"/>
    <xf numFmtId="0" fontId="9" fillId="2" borderId="28" xfId="0" applyFont="1" applyFill="1" applyBorder="1"/>
    <xf numFmtId="0" fontId="10" fillId="2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27" xfId="0" applyFont="1" applyFill="1" applyBorder="1"/>
    <xf numFmtId="0" fontId="4" fillId="0" borderId="0" xfId="0" applyFont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0" fontId="10" fillId="2" borderId="25" xfId="0" applyFont="1" applyFill="1" applyBorder="1"/>
    <xf numFmtId="0" fontId="9" fillId="2" borderId="24" xfId="0" applyFont="1" applyFill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3" xfId="0" applyFont="1" applyBorder="1"/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4" xfId="0" applyFont="1" applyFill="1" applyBorder="1"/>
    <xf numFmtId="0" fontId="10" fillId="2" borderId="30" xfId="0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20" xfId="1" applyFont="1" applyFill="1" applyBorder="1" applyAlignment="1">
      <alignment horizontal="center"/>
    </xf>
    <xf numFmtId="0" fontId="10" fillId="0" borderId="18" xfId="0" applyFont="1" applyBorder="1"/>
    <xf numFmtId="0" fontId="10" fillId="0" borderId="23" xfId="0" applyFont="1" applyFill="1" applyBorder="1"/>
    <xf numFmtId="0" fontId="10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0" fillId="0" borderId="22" xfId="0" applyFont="1" applyBorder="1"/>
    <xf numFmtId="164" fontId="5" fillId="2" borderId="23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0" xfId="0" applyFont="1" applyFill="1" applyBorder="1"/>
    <xf numFmtId="164" fontId="5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wrapText="1"/>
    </xf>
    <xf numFmtId="0" fontId="15" fillId="0" borderId="18" xfId="0" applyFont="1" applyBorder="1" applyAlignment="1">
      <alignment horizontal="center" vertical="center" wrapText="1"/>
    </xf>
    <xf numFmtId="2" fontId="6" fillId="2" borderId="24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7" fillId="2" borderId="29" xfId="0" applyFont="1" applyFill="1" applyBorder="1"/>
    <xf numFmtId="0" fontId="11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1"/>
  <sheetViews>
    <sheetView tabSelected="1" zoomScale="60" zoomScaleNormal="60" workbookViewId="0">
      <selection activeCell="D9" sqref="D9"/>
    </sheetView>
  </sheetViews>
  <sheetFormatPr defaultRowHeight="15"/>
  <cols>
    <col min="1" max="1" width="16.85546875" customWidth="1"/>
    <col min="2" max="2" width="15.7109375" style="5" customWidth="1"/>
    <col min="3" max="3" width="20.855468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6" t="s">
        <v>35</v>
      </c>
      <c r="B2" s="7"/>
      <c r="C2" s="6"/>
      <c r="D2" s="6"/>
      <c r="E2" s="8"/>
      <c r="F2" s="53"/>
      <c r="G2" s="6"/>
      <c r="J2" s="8"/>
    </row>
    <row r="3" spans="1:12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15" customFormat="1" ht="21.75" customHeight="1">
      <c r="A4" s="41"/>
      <c r="B4" s="29" t="s">
        <v>21</v>
      </c>
      <c r="C4" s="30"/>
      <c r="D4" s="31"/>
      <c r="E4" s="32"/>
      <c r="F4" s="29"/>
      <c r="G4" s="33" t="s">
        <v>12</v>
      </c>
      <c r="H4" s="33"/>
      <c r="I4" s="33"/>
      <c r="J4" s="73" t="s">
        <v>13</v>
      </c>
    </row>
    <row r="5" spans="1:12" s="15" customFormat="1" ht="28.5" customHeight="1" thickBot="1">
      <c r="A5" s="42" t="s">
        <v>0</v>
      </c>
      <c r="B5" s="34" t="s">
        <v>22</v>
      </c>
      <c r="C5" s="35" t="s">
        <v>23</v>
      </c>
      <c r="D5" s="36" t="s">
        <v>20</v>
      </c>
      <c r="E5" s="36" t="s">
        <v>14</v>
      </c>
      <c r="F5" s="34" t="s">
        <v>19</v>
      </c>
      <c r="G5" s="37" t="s">
        <v>15</v>
      </c>
      <c r="H5" s="38" t="s">
        <v>16</v>
      </c>
      <c r="I5" s="71" t="s">
        <v>17</v>
      </c>
      <c r="J5" s="74" t="s">
        <v>18</v>
      </c>
    </row>
    <row r="6" spans="1:12" s="15" customFormat="1" ht="26.45" customHeight="1">
      <c r="A6" s="43" t="s">
        <v>1</v>
      </c>
      <c r="B6" s="55">
        <v>24</v>
      </c>
      <c r="C6" s="102" t="s">
        <v>3</v>
      </c>
      <c r="D6" s="94" t="s">
        <v>34</v>
      </c>
      <c r="E6" s="62">
        <v>150</v>
      </c>
      <c r="F6" s="94">
        <v>21</v>
      </c>
      <c r="G6" s="98">
        <v>0.6</v>
      </c>
      <c r="H6" s="26">
        <v>0</v>
      </c>
      <c r="I6" s="27">
        <v>16.95</v>
      </c>
      <c r="J6" s="108">
        <v>69</v>
      </c>
    </row>
    <row r="7" spans="1:12" s="23" customFormat="1" ht="26.45" customHeight="1">
      <c r="A7" s="44"/>
      <c r="B7" s="50">
        <v>67</v>
      </c>
      <c r="C7" s="82" t="s">
        <v>29</v>
      </c>
      <c r="D7" s="83" t="s">
        <v>33</v>
      </c>
      <c r="E7" s="60">
        <v>150</v>
      </c>
      <c r="F7" s="83">
        <v>28.38</v>
      </c>
      <c r="G7" s="104">
        <v>18.75</v>
      </c>
      <c r="H7" s="18">
        <v>19.5</v>
      </c>
      <c r="I7" s="19">
        <v>2.7</v>
      </c>
      <c r="J7" s="77">
        <v>261.45</v>
      </c>
    </row>
    <row r="8" spans="1:12" s="23" customFormat="1" ht="40.5" customHeight="1">
      <c r="A8" s="44"/>
      <c r="B8" s="55">
        <v>115</v>
      </c>
      <c r="C8" s="64" t="s">
        <v>25</v>
      </c>
      <c r="D8" s="67" t="s">
        <v>24</v>
      </c>
      <c r="E8" s="101">
        <v>200</v>
      </c>
      <c r="F8" s="55">
        <v>11.38</v>
      </c>
      <c r="G8" s="104">
        <v>6.6</v>
      </c>
      <c r="H8" s="18">
        <v>5.0999999999999996</v>
      </c>
      <c r="I8" s="19">
        <v>18.600000000000001</v>
      </c>
      <c r="J8" s="77">
        <v>148.4</v>
      </c>
    </row>
    <row r="9" spans="1:12" s="23" customFormat="1" ht="39" customHeight="1">
      <c r="A9" s="44"/>
      <c r="B9" s="49">
        <v>121</v>
      </c>
      <c r="C9" s="91" t="s">
        <v>27</v>
      </c>
      <c r="D9" s="92" t="s">
        <v>27</v>
      </c>
      <c r="E9" s="68">
        <v>30</v>
      </c>
      <c r="F9" s="55">
        <v>2.5</v>
      </c>
      <c r="G9" s="90">
        <v>2.16</v>
      </c>
      <c r="H9" s="13">
        <v>0.81</v>
      </c>
      <c r="I9" s="16">
        <v>14.73</v>
      </c>
      <c r="J9" s="75">
        <v>75.66</v>
      </c>
      <c r="K9" s="24"/>
      <c r="L9" s="25"/>
    </row>
    <row r="10" spans="1:12" s="23" customFormat="1" ht="23.25" customHeight="1">
      <c r="A10" s="44"/>
      <c r="B10" s="55">
        <v>120</v>
      </c>
      <c r="C10" s="64" t="s">
        <v>7</v>
      </c>
      <c r="D10" s="65" t="s">
        <v>9</v>
      </c>
      <c r="E10" s="59">
        <v>20</v>
      </c>
      <c r="F10" s="65">
        <v>0.8</v>
      </c>
      <c r="G10" s="114">
        <v>1.1399999999999999</v>
      </c>
      <c r="H10" s="14">
        <v>0.22</v>
      </c>
      <c r="I10" s="115">
        <v>7.44</v>
      </c>
      <c r="J10" s="76">
        <v>36.26</v>
      </c>
    </row>
    <row r="11" spans="1:12" s="23" customFormat="1" ht="23.25" customHeight="1">
      <c r="A11" s="44"/>
      <c r="B11" s="50"/>
      <c r="C11" s="82"/>
      <c r="D11" s="106" t="s">
        <v>10</v>
      </c>
      <c r="E11" s="100">
        <f>SUM(E6:E10)</f>
        <v>550</v>
      </c>
      <c r="F11" s="50">
        <f>SUM(F6:F10)</f>
        <v>64.06</v>
      </c>
      <c r="G11" s="79">
        <f t="shared" ref="G11:J11" si="0">SUM(G6:G10)</f>
        <v>29.250000000000004</v>
      </c>
      <c r="H11" s="22">
        <f t="shared" si="0"/>
        <v>25.63</v>
      </c>
      <c r="I11" s="99">
        <f t="shared" si="0"/>
        <v>60.42</v>
      </c>
      <c r="J11" s="112">
        <f t="shared" si="0"/>
        <v>590.77</v>
      </c>
    </row>
    <row r="12" spans="1:12" s="23" customFormat="1" ht="23.25" customHeight="1" thickBot="1">
      <c r="A12" s="44"/>
      <c r="B12" s="96"/>
      <c r="C12" s="57"/>
      <c r="D12" s="113" t="s">
        <v>11</v>
      </c>
      <c r="E12" s="63"/>
      <c r="F12" s="96"/>
      <c r="G12" s="80"/>
      <c r="H12" s="48"/>
      <c r="I12" s="72"/>
      <c r="J12" s="78">
        <f>J11/23.5</f>
        <v>25.139148936170212</v>
      </c>
    </row>
    <row r="13" spans="1:12" s="15" customFormat="1" ht="33.75" customHeight="1">
      <c r="A13" s="45" t="s">
        <v>2</v>
      </c>
      <c r="B13" s="62">
        <v>137</v>
      </c>
      <c r="C13" s="94" t="s">
        <v>3</v>
      </c>
      <c r="D13" s="109" t="s">
        <v>34</v>
      </c>
      <c r="E13" s="110">
        <v>150</v>
      </c>
      <c r="F13" s="102">
        <v>21</v>
      </c>
      <c r="G13" s="98">
        <v>1.35</v>
      </c>
      <c r="H13" s="26">
        <v>0</v>
      </c>
      <c r="I13" s="27">
        <v>12.9</v>
      </c>
      <c r="J13" s="86">
        <v>57</v>
      </c>
    </row>
    <row r="14" spans="1:12" s="23" customFormat="1" ht="33.75" customHeight="1">
      <c r="A14" s="44"/>
      <c r="B14" s="50">
        <v>34</v>
      </c>
      <c r="C14" s="56" t="s">
        <v>4</v>
      </c>
      <c r="D14" s="66" t="s">
        <v>30</v>
      </c>
      <c r="E14" s="88">
        <v>200</v>
      </c>
      <c r="F14" s="50">
        <v>14.02</v>
      </c>
      <c r="G14" s="93">
        <v>9</v>
      </c>
      <c r="H14" s="39">
        <v>5.6</v>
      </c>
      <c r="I14" s="40">
        <v>13.8</v>
      </c>
      <c r="J14" s="85">
        <v>141</v>
      </c>
    </row>
    <row r="15" spans="1:12" s="23" customFormat="1" ht="33.75" customHeight="1">
      <c r="A15" s="47"/>
      <c r="B15" s="50">
        <v>86</v>
      </c>
      <c r="C15" s="82" t="s">
        <v>5</v>
      </c>
      <c r="D15" s="105" t="s">
        <v>31</v>
      </c>
      <c r="E15" s="70">
        <v>240</v>
      </c>
      <c r="F15" s="50">
        <v>47.39</v>
      </c>
      <c r="G15" s="90">
        <v>20.88</v>
      </c>
      <c r="H15" s="13">
        <v>8.8800000000000008</v>
      </c>
      <c r="I15" s="16">
        <v>24.48</v>
      </c>
      <c r="J15" s="75">
        <v>428.64</v>
      </c>
    </row>
    <row r="16" spans="1:12" s="15" customFormat="1" ht="43.5" customHeight="1">
      <c r="A16" s="46"/>
      <c r="B16" s="49">
        <v>102</v>
      </c>
      <c r="C16" s="95" t="s">
        <v>8</v>
      </c>
      <c r="D16" s="89" t="s">
        <v>32</v>
      </c>
      <c r="E16" s="69">
        <v>200</v>
      </c>
      <c r="F16" s="49">
        <v>5.13</v>
      </c>
      <c r="G16" s="90">
        <v>1</v>
      </c>
      <c r="H16" s="13">
        <v>0</v>
      </c>
      <c r="I16" s="16">
        <v>23.6</v>
      </c>
      <c r="J16" s="75">
        <v>98.4</v>
      </c>
    </row>
    <row r="17" spans="1:10" s="15" customFormat="1" ht="33.75" customHeight="1">
      <c r="A17" s="46"/>
      <c r="B17" s="51">
        <v>119</v>
      </c>
      <c r="C17" s="64" t="s">
        <v>6</v>
      </c>
      <c r="D17" s="67" t="s">
        <v>28</v>
      </c>
      <c r="E17" s="60">
        <v>30</v>
      </c>
      <c r="F17" s="60">
        <v>1.2</v>
      </c>
      <c r="G17" s="17">
        <v>2.13</v>
      </c>
      <c r="H17" s="18">
        <v>0.21</v>
      </c>
      <c r="I17" s="19">
        <v>13.26</v>
      </c>
      <c r="J17" s="103">
        <v>72</v>
      </c>
    </row>
    <row r="18" spans="1:10" s="15" customFormat="1" ht="33.75" customHeight="1">
      <c r="A18" s="46"/>
      <c r="B18" s="55">
        <v>120</v>
      </c>
      <c r="C18" s="64" t="s">
        <v>7</v>
      </c>
      <c r="D18" s="67" t="s">
        <v>26</v>
      </c>
      <c r="E18" s="60">
        <v>20</v>
      </c>
      <c r="F18" s="60">
        <v>0.8</v>
      </c>
      <c r="G18" s="17">
        <v>1.1399999999999999</v>
      </c>
      <c r="H18" s="18">
        <v>0.22</v>
      </c>
      <c r="I18" s="19">
        <v>7.44</v>
      </c>
      <c r="J18" s="103">
        <v>36.26</v>
      </c>
    </row>
    <row r="19" spans="1:10" s="23" customFormat="1" ht="33.75" customHeight="1">
      <c r="A19" s="47"/>
      <c r="B19" s="50"/>
      <c r="C19" s="82"/>
      <c r="D19" s="106" t="s">
        <v>10</v>
      </c>
      <c r="E19" s="100">
        <f>SUM(E13:E18)</f>
        <v>840</v>
      </c>
      <c r="F19" s="50">
        <f>SUM(F13:F18)</f>
        <v>89.539999999999992</v>
      </c>
      <c r="G19" s="104">
        <f>G13+G14+G15+G16+G17+G18</f>
        <v>35.5</v>
      </c>
      <c r="H19" s="18">
        <f t="shared" ref="H19:I19" si="1">H13+H14+H15+H16+H17+H18</f>
        <v>14.910000000000002</v>
      </c>
      <c r="I19" s="19">
        <f t="shared" si="1"/>
        <v>95.48</v>
      </c>
      <c r="J19" s="87">
        <f>J13+J14+J15+J16+J17+J18</f>
        <v>833.3</v>
      </c>
    </row>
    <row r="20" spans="1:10" s="23" customFormat="1" ht="33.75" customHeight="1" thickBot="1">
      <c r="A20" s="52"/>
      <c r="B20" s="97"/>
      <c r="C20" s="58"/>
      <c r="D20" s="107" t="s">
        <v>11</v>
      </c>
      <c r="E20" s="61"/>
      <c r="F20" s="84"/>
      <c r="G20" s="81"/>
      <c r="H20" s="28"/>
      <c r="I20" s="54"/>
      <c r="J20" s="111">
        <f>J19/23.5</f>
        <v>35.459574468085101</v>
      </c>
    </row>
    <row r="21" spans="1:10">
      <c r="A21" s="2"/>
      <c r="B21" s="4"/>
      <c r="C21" s="2"/>
      <c r="D21" s="2"/>
      <c r="E21" s="2"/>
      <c r="F21" s="9"/>
      <c r="G21" s="10"/>
      <c r="H21" s="9"/>
      <c r="I21" s="2"/>
      <c r="J21" s="12"/>
    </row>
    <row r="22" spans="1:10" ht="18.75">
      <c r="C22" s="11"/>
      <c r="D22" s="20"/>
      <c r="E22" s="21"/>
      <c r="F22" s="11"/>
      <c r="G22" s="11"/>
      <c r="H22" s="11"/>
      <c r="I22" s="11"/>
    </row>
    <row r="23" spans="1:10" ht="18.75">
      <c r="C23" s="11"/>
      <c r="D23" s="20"/>
      <c r="E23" s="21"/>
      <c r="F23" s="11"/>
      <c r="G23" s="11"/>
      <c r="H23" s="11"/>
      <c r="I23" s="11"/>
    </row>
    <row r="24" spans="1:10" ht="18.75">
      <c r="C24" s="11"/>
      <c r="D24" s="20"/>
      <c r="E24" s="21"/>
      <c r="F24" s="11"/>
      <c r="G24" s="11"/>
      <c r="H24" s="11"/>
      <c r="I24" s="11"/>
    </row>
    <row r="25" spans="1:10">
      <c r="C25" s="11"/>
      <c r="D25" s="11"/>
      <c r="E25" s="11"/>
      <c r="F25" s="11"/>
      <c r="G25" s="11"/>
      <c r="H25" s="11"/>
      <c r="I25" s="11"/>
    </row>
    <row r="26" spans="1:10">
      <c r="C26" s="11"/>
      <c r="D26" s="11"/>
      <c r="E26" s="11"/>
      <c r="F26" s="11"/>
      <c r="G26" s="11"/>
      <c r="H26" s="11"/>
      <c r="I26" s="11"/>
    </row>
    <row r="27" spans="1:10">
      <c r="C27" s="11"/>
      <c r="D27" s="11"/>
      <c r="E27" s="11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2022-02-03T05:16:19Z</dcterms:modified>
</cp:coreProperties>
</file>