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/>
  <c r="L21" s="1"/>
  <c r="K20"/>
  <c r="J20"/>
  <c r="I20"/>
  <c r="H20"/>
  <c r="G20"/>
  <c r="L11"/>
  <c r="L12" s="1"/>
  <c r="K11"/>
  <c r="J11"/>
  <c r="I11"/>
  <c r="H11"/>
  <c r="G11"/>
</calcChain>
</file>

<file path=xl/sharedStrings.xml><?xml version="1.0" encoding="utf-8"?>
<sst xmlns="http://schemas.openxmlformats.org/spreadsheetml/2006/main" count="43" uniqueCount="38">
  <si>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</si>
  <si>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</si>
  <si>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</si>
  <si>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</si>
  <si>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</si>
  <si>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</si>
  <si>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</si>
  <si>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</si>
  <si>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</si>
  <si>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Выход, г</t>
  </si>
  <si>
    <t>Батон пшеничный</t>
  </si>
  <si>
    <t>Хлеб ржаной</t>
  </si>
  <si>
    <t>Чай с сахаром и лимоном</t>
  </si>
  <si>
    <t>Фрукты в ассортименте (яблоко)</t>
  </si>
  <si>
    <t>Лицей №1</t>
  </si>
  <si>
    <t>1 декабря 2022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</si>
  <si>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</si>
  <si>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</si>
  <si>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</si>
  <si>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</si>
  <si>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</si>
  <si>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</si>
  <si>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</si>
  <si>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Фрукты в ассортименте </t>
  </si>
  <si>
    <t xml:space="preserve"> горячее блюдо</t>
  </si>
  <si>
    <t>Пудинг из творога с  яблоками со сгущенным молоком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</si>
  <si>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</si>
  <si>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</si>
  <si>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</si>
  <si>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</si>
  <si>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</si>
  <si>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Суп овощной с мясом и сметаной</t>
  </si>
  <si>
    <t xml:space="preserve">Гуляш </t>
  </si>
  <si>
    <t xml:space="preserve"> гарнир</t>
  </si>
  <si>
    <t>Каша гречневая рассыпчатая с маслом</t>
  </si>
  <si>
    <t>3 блюдо</t>
  </si>
  <si>
    <t>Сок фруктовый</t>
  </si>
  <si>
    <t>Хлеб пшеничныйй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</si>
</sst>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8" fillId="0" borderId="16" xfId="0" applyFont="1" applyBorder="1"/>
    <xf numFmtId="0" fontId="8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0" fillId="2" borderId="24" xfId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28" xfId="0" applyFont="1" applyBorder="1"/>
    <xf numFmtId="0" fontId="12" fillId="2" borderId="32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29"/>
  <sheetViews>
    <sheetView showGridLines="0" showRowColHeaders="0" tabSelected="1" workbookViewId="0">
      <selection activeCell="L4" sqref="L4:L21"/>
    </sheetView>
  </sheetViews>
  <sheetFormatPr defaultRowHeight="14.4"/>
  <cols>
    <col min="2" max="3" width="20.33203125" customWidth="1"/>
    <col min="4" max="4" width="20.3320312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15" ht="22.8">
      <c r="B2" s="2" t="s">
        <v>14</v>
      </c>
      <c r="C2" s="2"/>
      <c r="D2" s="3"/>
      <c r="E2" s="2"/>
      <c r="F2" s="2" t="s">
        <v>15</v>
      </c>
      <c r="G2" s="4"/>
      <c r="H2" s="3"/>
      <c r="I2" s="5"/>
      <c r="L2" s="6"/>
      <c r="M2" s="7"/>
      <c r="N2" s="8"/>
      <c r="O2" s="9"/>
    </row>
    <row r="3" spans="2:15" ht="15" thickBot="1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15" s="11" customFormat="1" ht="21.75" customHeight="1" thickBot="1">
      <c r="B4" s="12" t="s">
        <v>16</v>
      </c>
      <c r="C4" s="12"/>
      <c r="D4" s="13" t="s">
        <v>17</v>
      </c>
      <c r="E4" s="12" t="s">
        <v>18</v>
      </c>
      <c r="F4" s="13" t="s">
        <v>19</v>
      </c>
      <c r="G4" s="13" t="s">
        <v>9</v>
      </c>
      <c r="H4" s="13" t="s">
        <v>20</v>
      </c>
      <c r="I4" s="14" t="s">
        <v>21</v>
      </c>
      <c r="J4" s="15"/>
      <c r="K4" s="15"/>
      <c r="L4" s="108" t="s">
        <v>22</v>
      </c>
    </row>
    <row r="5" spans="2:15" s="11" customFormat="1" ht="28.5" customHeight="1" thickBot="1">
      <c r="B5" s="16"/>
      <c r="C5" s="17"/>
      <c r="D5" s="16"/>
      <c r="E5" s="16"/>
      <c r="F5" s="16"/>
      <c r="G5" s="16"/>
      <c r="H5" s="16"/>
      <c r="I5" s="18" t="s">
        <v>0</v>
      </c>
      <c r="J5" s="19" t="s">
        <v>1</v>
      </c>
      <c r="K5" s="106" t="s">
        <v>2</v>
      </c>
      <c r="L5" s="109"/>
    </row>
    <row r="6" spans="2:15" s="11" customFormat="1" ht="38.25" customHeight="1">
      <c r="B6" s="20" t="s">
        <v>3</v>
      </c>
      <c r="C6" s="21"/>
      <c r="D6" s="22">
        <v>137</v>
      </c>
      <c r="E6" s="23" t="s">
        <v>6</v>
      </c>
      <c r="F6" s="24" t="s">
        <v>23</v>
      </c>
      <c r="G6" s="25">
        <v>100</v>
      </c>
      <c r="H6" s="26">
        <v>18</v>
      </c>
      <c r="I6" s="27">
        <v>0.8</v>
      </c>
      <c r="J6" s="28">
        <v>0.2</v>
      </c>
      <c r="K6" s="29">
        <v>7.5</v>
      </c>
      <c r="L6" s="37">
        <v>38</v>
      </c>
    </row>
    <row r="7" spans="2:15" s="11" customFormat="1" ht="38.25" customHeight="1">
      <c r="B7" s="30"/>
      <c r="C7" s="31"/>
      <c r="D7" s="32">
        <v>145</v>
      </c>
      <c r="E7" s="33" t="s">
        <v>24</v>
      </c>
      <c r="F7" s="34" t="s">
        <v>25</v>
      </c>
      <c r="G7" s="35">
        <v>150</v>
      </c>
      <c r="H7" s="35">
        <v>51.92</v>
      </c>
      <c r="I7" s="36">
        <v>23.44</v>
      </c>
      <c r="J7" s="37">
        <v>11.52</v>
      </c>
      <c r="K7" s="38">
        <v>34.29</v>
      </c>
      <c r="L7" s="37">
        <v>337.46</v>
      </c>
    </row>
    <row r="8" spans="2:15" s="11" customFormat="1" ht="38.25" customHeight="1">
      <c r="B8" s="40"/>
      <c r="C8" s="31"/>
      <c r="D8" s="41">
        <v>113</v>
      </c>
      <c r="E8" s="42" t="s">
        <v>4</v>
      </c>
      <c r="F8" s="43" t="s">
        <v>12</v>
      </c>
      <c r="G8" s="44">
        <v>200</v>
      </c>
      <c r="H8" s="31">
        <v>2.92</v>
      </c>
      <c r="I8" s="45">
        <v>0.2</v>
      </c>
      <c r="J8" s="46">
        <v>0</v>
      </c>
      <c r="K8" s="47">
        <v>11</v>
      </c>
      <c r="L8" s="46">
        <v>45.6</v>
      </c>
    </row>
    <row r="9" spans="2:15" s="11" customFormat="1" ht="38.25" customHeight="1">
      <c r="B9" s="40"/>
      <c r="C9" s="31"/>
      <c r="D9" s="48">
        <v>121</v>
      </c>
      <c r="E9" s="42" t="s">
        <v>26</v>
      </c>
      <c r="F9" s="43" t="s">
        <v>10</v>
      </c>
      <c r="G9" s="44">
        <v>25</v>
      </c>
      <c r="H9" s="31">
        <v>2.54</v>
      </c>
      <c r="I9" s="45">
        <v>2.16</v>
      </c>
      <c r="J9" s="46">
        <v>0.81</v>
      </c>
      <c r="K9" s="47">
        <v>14.73</v>
      </c>
      <c r="L9" s="46">
        <v>75.66</v>
      </c>
    </row>
    <row r="10" spans="2:15" s="11" customFormat="1" ht="38.25" customHeight="1">
      <c r="B10" s="40"/>
      <c r="C10" s="31"/>
      <c r="D10" s="41">
        <v>120</v>
      </c>
      <c r="E10" s="42" t="s">
        <v>27</v>
      </c>
      <c r="F10" s="49" t="s">
        <v>11</v>
      </c>
      <c r="G10" s="42">
        <v>20</v>
      </c>
      <c r="H10" s="31">
        <v>1.1599999999999999</v>
      </c>
      <c r="I10" s="45">
        <v>1.1399999999999999</v>
      </c>
      <c r="J10" s="46">
        <v>0.22</v>
      </c>
      <c r="K10" s="47">
        <v>7.44</v>
      </c>
      <c r="L10" s="110">
        <v>36.26</v>
      </c>
    </row>
    <row r="11" spans="2:15" s="11" customFormat="1" ht="33" customHeight="1">
      <c r="B11" s="40"/>
      <c r="C11" s="31"/>
      <c r="D11" s="41"/>
      <c r="E11" s="42"/>
      <c r="F11" s="50" t="s">
        <v>28</v>
      </c>
      <c r="G11" s="51">
        <f>SUM(G6:G10)</f>
        <v>495</v>
      </c>
      <c r="H11" s="31">
        <f>SUM(H6:H10)</f>
        <v>76.540000000000006</v>
      </c>
      <c r="I11" s="45">
        <f t="shared" ref="I11:K11" si="0">SUM(I6:I10)</f>
        <v>27.740000000000002</v>
      </c>
      <c r="J11" s="46">
        <f t="shared" si="0"/>
        <v>12.75</v>
      </c>
      <c r="K11" s="47">
        <f t="shared" si="0"/>
        <v>74.959999999999994</v>
      </c>
      <c r="L11" s="111">
        <f>SUM(L6:L10)</f>
        <v>532.98</v>
      </c>
    </row>
    <row r="12" spans="2:15" s="11" customFormat="1" ht="38.25" customHeight="1" thickBot="1">
      <c r="B12" s="52"/>
      <c r="C12" s="53"/>
      <c r="D12" s="54"/>
      <c r="E12" s="55"/>
      <c r="F12" s="56" t="s">
        <v>29</v>
      </c>
      <c r="G12" s="55"/>
      <c r="H12" s="57"/>
      <c r="I12" s="58"/>
      <c r="J12" s="59"/>
      <c r="K12" s="60"/>
      <c r="L12" s="112">
        <f>L11/23.5</f>
        <v>22.68</v>
      </c>
    </row>
    <row r="13" spans="2:15" s="11" customFormat="1" ht="38.25" customHeight="1">
      <c r="B13" s="20" t="s">
        <v>5</v>
      </c>
      <c r="C13" s="21"/>
      <c r="D13" s="61">
        <v>24</v>
      </c>
      <c r="E13" s="62" t="s">
        <v>30</v>
      </c>
      <c r="F13" s="63" t="s">
        <v>13</v>
      </c>
      <c r="G13" s="64">
        <v>150</v>
      </c>
      <c r="H13" s="61">
        <v>22.5</v>
      </c>
      <c r="I13" s="65">
        <v>0.6</v>
      </c>
      <c r="J13" s="66">
        <v>0</v>
      </c>
      <c r="K13" s="67">
        <v>16.95</v>
      </c>
      <c r="L13" s="110">
        <v>69</v>
      </c>
    </row>
    <row r="14" spans="2:15" s="11" customFormat="1" ht="38.25" customHeight="1">
      <c r="B14" s="30"/>
      <c r="C14" s="31"/>
      <c r="D14" s="68">
        <v>138</v>
      </c>
      <c r="E14" s="69" t="s">
        <v>7</v>
      </c>
      <c r="F14" s="70" t="s">
        <v>31</v>
      </c>
      <c r="G14" s="71">
        <v>200</v>
      </c>
      <c r="H14" s="72">
        <v>15.76</v>
      </c>
      <c r="I14" s="73">
        <v>6.2</v>
      </c>
      <c r="J14" s="74">
        <v>6.2</v>
      </c>
      <c r="K14" s="107">
        <v>11</v>
      </c>
      <c r="L14" s="74">
        <v>125.8</v>
      </c>
    </row>
    <row r="15" spans="2:15" s="11" customFormat="1" ht="38.25" customHeight="1">
      <c r="B15" s="75"/>
      <c r="C15" s="76"/>
      <c r="D15" s="33">
        <v>89</v>
      </c>
      <c r="E15" s="77" t="s">
        <v>8</v>
      </c>
      <c r="F15" s="34" t="s">
        <v>32</v>
      </c>
      <c r="G15" s="78">
        <v>90</v>
      </c>
      <c r="H15" s="33">
        <v>33.18</v>
      </c>
      <c r="I15" s="79">
        <v>18.13</v>
      </c>
      <c r="J15" s="80">
        <v>17.05</v>
      </c>
      <c r="K15" s="81">
        <v>3.69</v>
      </c>
      <c r="L15" s="80">
        <v>240.96</v>
      </c>
    </row>
    <row r="16" spans="2:15" s="11" customFormat="1" ht="38.25" customHeight="1">
      <c r="B16" s="82"/>
      <c r="C16" s="83"/>
      <c r="D16" s="33">
        <v>54</v>
      </c>
      <c r="E16" s="77" t="s">
        <v>33</v>
      </c>
      <c r="F16" s="84" t="s">
        <v>34</v>
      </c>
      <c r="G16" s="32">
        <v>150</v>
      </c>
      <c r="H16" s="77">
        <v>10.89</v>
      </c>
      <c r="I16" s="39">
        <v>7.2</v>
      </c>
      <c r="J16" s="37">
        <v>5.0999999999999996</v>
      </c>
      <c r="K16" s="38">
        <v>33.9</v>
      </c>
      <c r="L16" s="37">
        <v>210.3</v>
      </c>
    </row>
    <row r="17" spans="2:15" s="11" customFormat="1" ht="38.25" customHeight="1">
      <c r="B17" s="82"/>
      <c r="C17" s="83"/>
      <c r="D17" s="33">
        <v>107</v>
      </c>
      <c r="E17" s="77" t="s">
        <v>35</v>
      </c>
      <c r="F17" s="34" t="s">
        <v>36</v>
      </c>
      <c r="G17" s="78">
        <v>200</v>
      </c>
      <c r="H17" s="77">
        <v>12</v>
      </c>
      <c r="I17" s="39">
        <v>0.8</v>
      </c>
      <c r="J17" s="37">
        <v>0.2</v>
      </c>
      <c r="K17" s="38">
        <v>23.2</v>
      </c>
      <c r="L17" s="37">
        <v>94.4</v>
      </c>
    </row>
    <row r="18" spans="2:15" s="11" customFormat="1" ht="38.25" customHeight="1">
      <c r="B18" s="82"/>
      <c r="C18" s="83"/>
      <c r="D18" s="85">
        <v>119</v>
      </c>
      <c r="E18" s="77" t="s">
        <v>26</v>
      </c>
      <c r="F18" s="84" t="s">
        <v>37</v>
      </c>
      <c r="G18" s="78">
        <v>20</v>
      </c>
      <c r="H18" s="33">
        <v>1.04</v>
      </c>
      <c r="I18" s="39">
        <v>1.4</v>
      </c>
      <c r="J18" s="37">
        <v>0.14000000000000001</v>
      </c>
      <c r="K18" s="38">
        <v>8.8000000000000007</v>
      </c>
      <c r="L18" s="37">
        <v>48</v>
      </c>
    </row>
    <row r="19" spans="2:15" s="11" customFormat="1" ht="38.25" customHeight="1">
      <c r="B19" s="82"/>
      <c r="C19" s="83"/>
      <c r="D19" s="33">
        <v>120</v>
      </c>
      <c r="E19" s="77" t="s">
        <v>27</v>
      </c>
      <c r="F19" s="84" t="s">
        <v>11</v>
      </c>
      <c r="G19" s="33">
        <v>20</v>
      </c>
      <c r="H19" s="77">
        <v>1.1599999999999999</v>
      </c>
      <c r="I19" s="39">
        <v>1.1399999999999999</v>
      </c>
      <c r="J19" s="37">
        <v>0.22</v>
      </c>
      <c r="K19" s="38">
        <v>7.44</v>
      </c>
      <c r="L19" s="113">
        <v>36.26</v>
      </c>
    </row>
    <row r="20" spans="2:15" s="11" customFormat="1" ht="38.25" customHeight="1">
      <c r="B20" s="82"/>
      <c r="C20" s="76"/>
      <c r="D20" s="86"/>
      <c r="E20" s="87"/>
      <c r="F20" s="50" t="s">
        <v>28</v>
      </c>
      <c r="G20" s="88">
        <f>G13+G14+G15+G16+G17+G18+G19</f>
        <v>830</v>
      </c>
      <c r="H20" s="87">
        <f>SUM(H13:H19)</f>
        <v>96.53</v>
      </c>
      <c r="I20" s="87">
        <f t="shared" ref="I20:L20" si="1">I13+I14+I15+I16+I17+I18+I19</f>
        <v>35.47</v>
      </c>
      <c r="J20" s="89">
        <f t="shared" si="1"/>
        <v>28.91</v>
      </c>
      <c r="K20" s="86">
        <f t="shared" si="1"/>
        <v>104.97999999999999</v>
      </c>
      <c r="L20" s="114">
        <f t="shared" si="1"/>
        <v>824.71999999999991</v>
      </c>
    </row>
    <row r="21" spans="2:15" s="11" customFormat="1" ht="38.25" customHeight="1" thickBot="1">
      <c r="B21" s="90"/>
      <c r="C21" s="91"/>
      <c r="D21" s="92"/>
      <c r="E21" s="93"/>
      <c r="F21" s="94" t="s">
        <v>29</v>
      </c>
      <c r="G21" s="95"/>
      <c r="H21" s="93"/>
      <c r="I21" s="96"/>
      <c r="J21" s="97"/>
      <c r="K21" s="98"/>
      <c r="L21" s="115">
        <f>L20/23.5</f>
        <v>35.094468085106378</v>
      </c>
    </row>
    <row r="22" spans="2:15">
      <c r="B22" s="99"/>
      <c r="C22" s="99"/>
      <c r="D22" s="100"/>
      <c r="E22" s="9"/>
      <c r="F22" s="9"/>
      <c r="G22" s="9"/>
      <c r="H22" s="99"/>
      <c r="I22" s="101"/>
      <c r="J22" s="99"/>
      <c r="K22" s="9"/>
      <c r="L22" s="102"/>
      <c r="M22" s="9"/>
      <c r="N22" s="9"/>
      <c r="O22" s="9"/>
    </row>
    <row r="23" spans="2:15" ht="18">
      <c r="E23" s="103"/>
      <c r="F23" s="104"/>
      <c r="G23" s="105"/>
      <c r="H23" s="103"/>
      <c r="I23" s="103"/>
      <c r="J23" s="103"/>
      <c r="K23" s="103"/>
    </row>
    <row r="24" spans="2:15">
      <c r="E24" s="103"/>
      <c r="F24" s="103"/>
      <c r="G24" s="103"/>
      <c r="H24" s="103"/>
      <c r="I24" s="103"/>
      <c r="J24" s="103"/>
      <c r="K24" s="103"/>
    </row>
    <row r="25" spans="2:15">
      <c r="E25" s="103"/>
      <c r="F25" s="103"/>
      <c r="G25" s="103"/>
      <c r="H25" s="103"/>
      <c r="I25" s="103"/>
      <c r="J25" s="103"/>
      <c r="K25" s="103"/>
    </row>
    <row r="26" spans="2:15">
      <c r="E26" s="103"/>
      <c r="F26" s="103"/>
      <c r="G26" s="103"/>
      <c r="H26" s="103"/>
      <c r="I26" s="103"/>
      <c r="J26" s="103"/>
      <c r="K26" s="103"/>
    </row>
    <row r="27" spans="2:15">
      <c r="E27" s="103"/>
      <c r="F27" s="103"/>
      <c r="G27" s="103"/>
      <c r="H27" s="103"/>
      <c r="I27" s="103"/>
      <c r="J27" s="103"/>
      <c r="K27" s="103"/>
    </row>
    <row r="28" spans="2:15">
      <c r="E28" s="103"/>
      <c r="F28" s="103"/>
      <c r="G28" s="103"/>
      <c r="H28" s="103"/>
      <c r="I28" s="103"/>
      <c r="J28" s="103"/>
      <c r="K28" s="103"/>
    </row>
    <row r="29" spans="2:15">
      <c r="E29" s="103"/>
      <c r="F29" s="103"/>
      <c r="G29" s="103"/>
      <c r="H29" s="103"/>
      <c r="I29" s="103"/>
      <c r="J29" s="103"/>
      <c r="K29" s="103"/>
    </row>
  </sheetData>
  <mergeCells count="9">
    <mergeCell ref="F4:F5"/>
    <mergeCell ref="G4:G5"/>
    <mergeCell ref="H4:H5"/>
    <mergeCell ref="I4:K4"/>
    <mergeCell ref="L4:L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2022-11-26T03:27:13Z</dcterms:modified>
</cp:coreProperties>
</file>