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/>
  <c r="L21" s="1"/>
  <c r="K20"/>
  <c r="J20"/>
  <c r="I20"/>
  <c r="H20"/>
  <c r="G20"/>
  <c r="L11"/>
  <c r="L12" s="1"/>
  <c r="K11"/>
  <c r="J11"/>
  <c r="I11"/>
  <c r="H11"/>
  <c r="G11"/>
</calcChain>
</file>

<file path=xl/sharedStrings.xml><?xml version="1.0" encoding="utf-8"?>
<sst xmlns="http://schemas.openxmlformats.org/spreadsheetml/2006/main" count="42" uniqueCount="37">
  <si>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</si>
  <si>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</si>
  <si>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</si>
  <si>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</si>
  <si>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</si>
  <si>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</si>
  <si>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</si>
  <si>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</si>
  <si>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</si>
  <si>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Выход, г</t>
  </si>
  <si>
    <t>Батон пшеничный</t>
  </si>
  <si>
    <t>Хлеб ржаной</t>
  </si>
  <si>
    <t>Чай с сахаром и лимоном</t>
  </si>
  <si>
    <t>Фрукты в ассортименте (яблоко)</t>
  </si>
  <si>
    <t>Лицей №1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</si>
  <si>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</si>
  <si>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</si>
  <si>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</si>
  <si>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</si>
  <si>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</si>
  <si>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</si>
  <si>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</si>
  <si>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Фрукты в ассортименте </t>
  </si>
  <si>
    <t xml:space="preserve"> горячее блюдо</t>
  </si>
  <si>
    <t>Пудинг из творога с  яблоками со сгущенным молоком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</si>
  <si>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</si>
  <si>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</si>
  <si>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</si>
  <si>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</si>
  <si>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</si>
  <si>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Суп овощной с мясом и сметаной</t>
  </si>
  <si>
    <t xml:space="preserve">Гуляш </t>
  </si>
  <si>
    <t xml:space="preserve"> гарнир</t>
  </si>
  <si>
    <t>Каша гречневая рассыпчатая с маслом</t>
  </si>
  <si>
    <t>3 блюдо</t>
  </si>
  <si>
    <t>Сок фруктовый</t>
  </si>
  <si>
    <t>Хлеб пшеничныйй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</si>
</sst>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8" fillId="0" borderId="16" xfId="0" applyFont="1" applyBorder="1"/>
    <xf numFmtId="0" fontId="8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0" fillId="2" borderId="24" xfId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28" xfId="0" applyFont="1" applyBorder="1"/>
    <xf numFmtId="0" fontId="12" fillId="2" borderId="32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2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29"/>
  <sheetViews>
    <sheetView showGridLines="0" showRowColHeaders="0" tabSelected="1" workbookViewId="0">
      <selection activeCell="E6" sqref="E6"/>
    </sheetView>
  </sheetViews>
  <sheetFormatPr defaultRowHeight="15"/>
  <cols>
    <col min="2" max="3" width="20.28515625" customWidth="1"/>
    <col min="4" max="4" width="20.28515625" style="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15" ht="23.25">
      <c r="B2" s="2" t="s">
        <v>14</v>
      </c>
      <c r="C2" s="2"/>
      <c r="D2" s="3"/>
      <c r="E2" s="2"/>
      <c r="F2" s="116">
        <v>44952</v>
      </c>
      <c r="G2" s="4"/>
      <c r="H2" s="3"/>
      <c r="I2" s="5"/>
      <c r="L2" s="6"/>
      <c r="M2" s="7"/>
      <c r="N2" s="8"/>
      <c r="O2" s="9"/>
    </row>
    <row r="3" spans="2:15" ht="15.75" thickBot="1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15" s="11" customFormat="1" ht="21.75" customHeight="1" thickBot="1">
      <c r="B4" s="114" t="s">
        <v>15</v>
      </c>
      <c r="C4" s="114"/>
      <c r="D4" s="108" t="s">
        <v>16</v>
      </c>
      <c r="E4" s="114" t="s">
        <v>17</v>
      </c>
      <c r="F4" s="108" t="s">
        <v>18</v>
      </c>
      <c r="G4" s="108" t="s">
        <v>9</v>
      </c>
      <c r="H4" s="108" t="s">
        <v>19</v>
      </c>
      <c r="I4" s="110" t="s">
        <v>20</v>
      </c>
      <c r="J4" s="111"/>
      <c r="K4" s="111"/>
      <c r="L4" s="112" t="s">
        <v>21</v>
      </c>
    </row>
    <row r="5" spans="2:15" s="11" customFormat="1" ht="28.5" customHeight="1" thickBot="1">
      <c r="B5" s="109"/>
      <c r="C5" s="115"/>
      <c r="D5" s="109"/>
      <c r="E5" s="109"/>
      <c r="F5" s="109"/>
      <c r="G5" s="109"/>
      <c r="H5" s="109"/>
      <c r="I5" s="12" t="s">
        <v>0</v>
      </c>
      <c r="J5" s="13" t="s">
        <v>1</v>
      </c>
      <c r="K5" s="100" t="s">
        <v>2</v>
      </c>
      <c r="L5" s="113"/>
    </row>
    <row r="6" spans="2:15" s="11" customFormat="1" ht="38.25" customHeight="1">
      <c r="B6" s="14" t="s">
        <v>3</v>
      </c>
      <c r="C6" s="15"/>
      <c r="D6" s="16">
        <v>137</v>
      </c>
      <c r="E6" s="17" t="s">
        <v>6</v>
      </c>
      <c r="F6" s="18" t="s">
        <v>22</v>
      </c>
      <c r="G6" s="19">
        <v>100</v>
      </c>
      <c r="H6" s="20">
        <v>22</v>
      </c>
      <c r="I6" s="21">
        <v>0.8</v>
      </c>
      <c r="J6" s="22">
        <v>0.2</v>
      </c>
      <c r="K6" s="23">
        <v>7.5</v>
      </c>
      <c r="L6" s="31">
        <v>38</v>
      </c>
    </row>
    <row r="7" spans="2:15" s="11" customFormat="1" ht="38.25" customHeight="1">
      <c r="B7" s="24"/>
      <c r="C7" s="25"/>
      <c r="D7" s="26">
        <v>145</v>
      </c>
      <c r="E7" s="27" t="s">
        <v>23</v>
      </c>
      <c r="F7" s="28" t="s">
        <v>24</v>
      </c>
      <c r="G7" s="29">
        <v>150</v>
      </c>
      <c r="H7" s="29">
        <v>40.869999999999997</v>
      </c>
      <c r="I7" s="30">
        <v>23.44</v>
      </c>
      <c r="J7" s="31">
        <v>11.52</v>
      </c>
      <c r="K7" s="32">
        <v>34.29</v>
      </c>
      <c r="L7" s="31">
        <v>337.46</v>
      </c>
    </row>
    <row r="8" spans="2:15" s="11" customFormat="1" ht="38.25" customHeight="1">
      <c r="B8" s="34"/>
      <c r="C8" s="25"/>
      <c r="D8" s="35">
        <v>113</v>
      </c>
      <c r="E8" s="36" t="s">
        <v>4</v>
      </c>
      <c r="F8" s="37" t="s">
        <v>12</v>
      </c>
      <c r="G8" s="38">
        <v>200</v>
      </c>
      <c r="H8" s="25">
        <v>2.57</v>
      </c>
      <c r="I8" s="39">
        <v>0.2</v>
      </c>
      <c r="J8" s="40">
        <v>0</v>
      </c>
      <c r="K8" s="41">
        <v>11</v>
      </c>
      <c r="L8" s="40">
        <v>45.6</v>
      </c>
    </row>
    <row r="9" spans="2:15" s="11" customFormat="1" ht="38.25" customHeight="1">
      <c r="B9" s="34"/>
      <c r="C9" s="25"/>
      <c r="D9" s="42">
        <v>121</v>
      </c>
      <c r="E9" s="36" t="s">
        <v>25</v>
      </c>
      <c r="F9" s="37" t="s">
        <v>10</v>
      </c>
      <c r="G9" s="38">
        <v>25</v>
      </c>
      <c r="H9" s="25">
        <v>3.15</v>
      </c>
      <c r="I9" s="39">
        <v>2.16</v>
      </c>
      <c r="J9" s="40">
        <v>0.81</v>
      </c>
      <c r="K9" s="41">
        <v>14.73</v>
      </c>
      <c r="L9" s="40">
        <v>75.66</v>
      </c>
    </row>
    <row r="10" spans="2:15" s="11" customFormat="1" ht="38.25" customHeight="1">
      <c r="B10" s="34"/>
      <c r="C10" s="25"/>
      <c r="D10" s="35">
        <v>120</v>
      </c>
      <c r="E10" s="36" t="s">
        <v>26</v>
      </c>
      <c r="F10" s="43" t="s">
        <v>11</v>
      </c>
      <c r="G10" s="36">
        <v>20</v>
      </c>
      <c r="H10" s="25">
        <v>1.24</v>
      </c>
      <c r="I10" s="39">
        <v>1.1399999999999999</v>
      </c>
      <c r="J10" s="40">
        <v>0.22</v>
      </c>
      <c r="K10" s="41">
        <v>7.44</v>
      </c>
      <c r="L10" s="102">
        <v>36.26</v>
      </c>
    </row>
    <row r="11" spans="2:15" s="11" customFormat="1" ht="33" customHeight="1">
      <c r="B11" s="34"/>
      <c r="C11" s="25"/>
      <c r="D11" s="35"/>
      <c r="E11" s="36"/>
      <c r="F11" s="44" t="s">
        <v>27</v>
      </c>
      <c r="G11" s="45">
        <f>SUM(G6:G10)</f>
        <v>495</v>
      </c>
      <c r="H11" s="25">
        <f>SUM(H6:H10)</f>
        <v>69.83</v>
      </c>
      <c r="I11" s="39">
        <f t="shared" ref="I11:K11" si="0">SUM(I6:I10)</f>
        <v>27.740000000000002</v>
      </c>
      <c r="J11" s="40">
        <f t="shared" si="0"/>
        <v>12.75</v>
      </c>
      <c r="K11" s="41">
        <f t="shared" si="0"/>
        <v>74.959999999999994</v>
      </c>
      <c r="L11" s="103">
        <f>SUM(L6:L10)</f>
        <v>532.98</v>
      </c>
    </row>
    <row r="12" spans="2:15" s="11" customFormat="1" ht="38.25" customHeight="1" thickBot="1">
      <c r="B12" s="46"/>
      <c r="C12" s="47"/>
      <c r="D12" s="48"/>
      <c r="E12" s="49"/>
      <c r="F12" s="50" t="s">
        <v>28</v>
      </c>
      <c r="G12" s="49"/>
      <c r="H12" s="51"/>
      <c r="I12" s="52"/>
      <c r="J12" s="53"/>
      <c r="K12" s="54"/>
      <c r="L12" s="104">
        <f>L11/23.5</f>
        <v>22.68</v>
      </c>
    </row>
    <row r="13" spans="2:15" s="11" customFormat="1" ht="38.25" customHeight="1">
      <c r="B13" s="14" t="s">
        <v>5</v>
      </c>
      <c r="C13" s="15"/>
      <c r="D13" s="55">
        <v>24</v>
      </c>
      <c r="E13" s="56" t="s">
        <v>29</v>
      </c>
      <c r="F13" s="57" t="s">
        <v>13</v>
      </c>
      <c r="G13" s="58">
        <v>150</v>
      </c>
      <c r="H13" s="55">
        <v>22.5</v>
      </c>
      <c r="I13" s="59">
        <v>0.6</v>
      </c>
      <c r="J13" s="60">
        <v>0</v>
      </c>
      <c r="K13" s="61">
        <v>16.95</v>
      </c>
      <c r="L13" s="102">
        <v>69</v>
      </c>
    </row>
    <row r="14" spans="2:15" s="11" customFormat="1" ht="38.25" customHeight="1">
      <c r="B14" s="24"/>
      <c r="C14" s="25"/>
      <c r="D14" s="62">
        <v>138</v>
      </c>
      <c r="E14" s="63" t="s">
        <v>7</v>
      </c>
      <c r="F14" s="64" t="s">
        <v>30</v>
      </c>
      <c r="G14" s="65">
        <v>200</v>
      </c>
      <c r="H14" s="66">
        <v>14.35</v>
      </c>
      <c r="I14" s="67">
        <v>6.2</v>
      </c>
      <c r="J14" s="68">
        <v>6.2</v>
      </c>
      <c r="K14" s="101">
        <v>11</v>
      </c>
      <c r="L14" s="68">
        <v>125.8</v>
      </c>
    </row>
    <row r="15" spans="2:15" s="11" customFormat="1" ht="38.25" customHeight="1">
      <c r="B15" s="69"/>
      <c r="C15" s="70"/>
      <c r="D15" s="27">
        <v>89</v>
      </c>
      <c r="E15" s="71" t="s">
        <v>8</v>
      </c>
      <c r="F15" s="28" t="s">
        <v>31</v>
      </c>
      <c r="G15" s="72">
        <v>90</v>
      </c>
      <c r="H15" s="27">
        <v>32.1</v>
      </c>
      <c r="I15" s="73">
        <v>18.13</v>
      </c>
      <c r="J15" s="74">
        <v>17.05</v>
      </c>
      <c r="K15" s="75">
        <v>3.69</v>
      </c>
      <c r="L15" s="74">
        <v>240.96</v>
      </c>
    </row>
    <row r="16" spans="2:15" s="11" customFormat="1" ht="38.25" customHeight="1">
      <c r="B16" s="76"/>
      <c r="C16" s="77"/>
      <c r="D16" s="27">
        <v>54</v>
      </c>
      <c r="E16" s="71" t="s">
        <v>32</v>
      </c>
      <c r="F16" s="78" t="s">
        <v>33</v>
      </c>
      <c r="G16" s="26">
        <v>150</v>
      </c>
      <c r="H16" s="71">
        <v>10.62</v>
      </c>
      <c r="I16" s="33">
        <v>7.2</v>
      </c>
      <c r="J16" s="31">
        <v>5.0999999999999996</v>
      </c>
      <c r="K16" s="32">
        <v>33.9</v>
      </c>
      <c r="L16" s="31">
        <v>210.3</v>
      </c>
    </row>
    <row r="17" spans="2:15" s="11" customFormat="1" ht="38.25" customHeight="1">
      <c r="B17" s="76"/>
      <c r="C17" s="77"/>
      <c r="D17" s="27">
        <v>107</v>
      </c>
      <c r="E17" s="71" t="s">
        <v>34</v>
      </c>
      <c r="F17" s="28" t="s">
        <v>35</v>
      </c>
      <c r="G17" s="72">
        <v>200</v>
      </c>
      <c r="H17" s="71">
        <v>12</v>
      </c>
      <c r="I17" s="33">
        <v>0.8</v>
      </c>
      <c r="J17" s="31">
        <v>0.2</v>
      </c>
      <c r="K17" s="32">
        <v>23.2</v>
      </c>
      <c r="L17" s="31">
        <v>94.4</v>
      </c>
    </row>
    <row r="18" spans="2:15" s="11" customFormat="1" ht="38.25" customHeight="1">
      <c r="B18" s="76"/>
      <c r="C18" s="77"/>
      <c r="D18" s="79">
        <v>119</v>
      </c>
      <c r="E18" s="71" t="s">
        <v>25</v>
      </c>
      <c r="F18" s="78" t="s">
        <v>36</v>
      </c>
      <c r="G18" s="72">
        <v>20</v>
      </c>
      <c r="H18" s="27">
        <v>1.1200000000000001</v>
      </c>
      <c r="I18" s="33">
        <v>1.4</v>
      </c>
      <c r="J18" s="31">
        <v>0.14000000000000001</v>
      </c>
      <c r="K18" s="32">
        <v>8.8000000000000007</v>
      </c>
      <c r="L18" s="31">
        <v>48</v>
      </c>
    </row>
    <row r="19" spans="2:15" s="11" customFormat="1" ht="38.25" customHeight="1">
      <c r="B19" s="76"/>
      <c r="C19" s="77"/>
      <c r="D19" s="27">
        <v>120</v>
      </c>
      <c r="E19" s="71" t="s">
        <v>26</v>
      </c>
      <c r="F19" s="78" t="s">
        <v>11</v>
      </c>
      <c r="G19" s="27">
        <v>20</v>
      </c>
      <c r="H19" s="71">
        <v>1.24</v>
      </c>
      <c r="I19" s="33">
        <v>1.1399999999999999</v>
      </c>
      <c r="J19" s="31">
        <v>0.22</v>
      </c>
      <c r="K19" s="32">
        <v>7.44</v>
      </c>
      <c r="L19" s="105">
        <v>36.26</v>
      </c>
    </row>
    <row r="20" spans="2:15" s="11" customFormat="1" ht="38.25" customHeight="1">
      <c r="B20" s="76"/>
      <c r="C20" s="70"/>
      <c r="D20" s="80"/>
      <c r="E20" s="81"/>
      <c r="F20" s="44" t="s">
        <v>27</v>
      </c>
      <c r="G20" s="82">
        <f>G13+G14+G15+G16+G17+G18+G19</f>
        <v>830</v>
      </c>
      <c r="H20" s="81">
        <f>SUM(H13:H19)</f>
        <v>93.93</v>
      </c>
      <c r="I20" s="81">
        <f t="shared" ref="I20:L20" si="1">I13+I14+I15+I16+I17+I18+I19</f>
        <v>35.47</v>
      </c>
      <c r="J20" s="83">
        <f t="shared" si="1"/>
        <v>28.91</v>
      </c>
      <c r="K20" s="80">
        <f t="shared" si="1"/>
        <v>104.97999999999999</v>
      </c>
      <c r="L20" s="106">
        <f t="shared" si="1"/>
        <v>824.71999999999991</v>
      </c>
    </row>
    <row r="21" spans="2:15" s="11" customFormat="1" ht="38.25" customHeight="1" thickBot="1">
      <c r="B21" s="84"/>
      <c r="C21" s="85"/>
      <c r="D21" s="86"/>
      <c r="E21" s="87"/>
      <c r="F21" s="88" t="s">
        <v>28</v>
      </c>
      <c r="G21" s="89"/>
      <c r="H21" s="87"/>
      <c r="I21" s="90"/>
      <c r="J21" s="91"/>
      <c r="K21" s="92"/>
      <c r="L21" s="107">
        <f>L20/23.5</f>
        <v>35.094468085106378</v>
      </c>
    </row>
    <row r="22" spans="2:15">
      <c r="B22" s="93"/>
      <c r="C22" s="93"/>
      <c r="D22" s="94"/>
      <c r="E22" s="9"/>
      <c r="F22" s="9"/>
      <c r="G22" s="9"/>
      <c r="H22" s="93"/>
      <c r="I22" s="95"/>
      <c r="J22" s="93"/>
      <c r="K22" s="9"/>
      <c r="L22" s="96"/>
      <c r="M22" s="9"/>
      <c r="N22" s="9"/>
      <c r="O22" s="9"/>
    </row>
    <row r="23" spans="2:15" ht="18.75">
      <c r="E23" s="97"/>
      <c r="F23" s="98"/>
      <c r="G23" s="99"/>
      <c r="H23" s="97"/>
      <c r="I23" s="97"/>
      <c r="J23" s="97"/>
      <c r="K23" s="97"/>
    </row>
    <row r="24" spans="2:15">
      <c r="E24" s="97"/>
      <c r="F24" s="97"/>
      <c r="G24" s="97"/>
      <c r="H24" s="97"/>
      <c r="I24" s="97"/>
      <c r="J24" s="97"/>
      <c r="K24" s="97"/>
    </row>
    <row r="25" spans="2:15">
      <c r="E25" s="97"/>
      <c r="F25" s="97"/>
      <c r="G25" s="97"/>
      <c r="H25" s="97"/>
      <c r="I25" s="97"/>
      <c r="J25" s="97"/>
      <c r="K25" s="97"/>
    </row>
    <row r="26" spans="2:15">
      <c r="E26" s="97"/>
      <c r="F26" s="97"/>
      <c r="G26" s="97"/>
      <c r="H26" s="97"/>
      <c r="I26" s="97"/>
      <c r="J26" s="97"/>
      <c r="K26" s="97"/>
    </row>
    <row r="27" spans="2:15">
      <c r="E27" s="97"/>
      <c r="F27" s="97"/>
      <c r="G27" s="97"/>
      <c r="H27" s="97"/>
      <c r="I27" s="97"/>
      <c r="J27" s="97"/>
      <c r="K27" s="97"/>
    </row>
    <row r="28" spans="2:15">
      <c r="E28" s="97"/>
      <c r="F28" s="97"/>
      <c r="G28" s="97"/>
      <c r="H28" s="97"/>
      <c r="I28" s="97"/>
      <c r="J28" s="97"/>
      <c r="K28" s="97"/>
    </row>
    <row r="29" spans="2:15">
      <c r="E29" s="97"/>
      <c r="F29" s="97"/>
      <c r="G29" s="97"/>
      <c r="H29" s="97"/>
      <c r="I29" s="97"/>
      <c r="J29" s="97"/>
      <c r="K29" s="97"/>
    </row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2023-01-23T02:12:38Z</dcterms:modified>
</cp:coreProperties>
</file>