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1"/>
  <c r="K20"/>
  <c r="K21" s="1"/>
  <c r="J20"/>
  <c r="I20"/>
  <c r="H20"/>
  <c r="F20"/>
  <c r="K11"/>
  <c r="K12" s="1"/>
  <c r="J11"/>
  <c r="I11"/>
  <c r="H11"/>
  <c r="F11"/>
</calcChain>
</file>

<file path=xl/sharedStrings.xml><?xml version="1.0" encoding="utf-8"?>
<sst xmlns="http://schemas.openxmlformats.org/spreadsheetml/2006/main" count="48" uniqueCount="44">
  <si>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</si>
  <si>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</si>
  <si>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</si>
  <si>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</si>
  <si>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</si>
  <si>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</si>
  <si>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</si>
  <si>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</si>
  <si>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</si>
  <si>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</si>
  <si>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</si>
  <si>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</si>
  <si>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</si>
  <si>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</si>
  <si>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</si>
  <si>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</si>
  <si>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этик.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</si>
  <si>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</si>
  <si>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</si>
  <si>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</si>
  <si>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</si>
  <si>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</si>
  <si>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Фрукты в ассортименте </t>
  </si>
  <si>
    <t>Свекольник с мясом и сметаной</t>
  </si>
  <si>
    <t xml:space="preserve"> отд/корп.</t>
  </si>
  <si>
    <t>день</t>
  </si>
  <si>
    <t>№</t>
  </si>
  <si>
    <t>Энергетическая</t>
  </si>
  <si>
    <t>рецептуры</t>
  </si>
  <si>
    <t>ценность, ккал</t>
  </si>
  <si>
    <t>Закуска</t>
  </si>
  <si>
    <t>Блинчик со сгущенным молоком (1 шт)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</si>
  <si>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</si>
  <si>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</si>
  <si>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</si>
  <si>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</si>
  <si>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Батон пшеничный</t>
  </si>
  <si>
    <t>Молочный десерт</t>
  </si>
  <si>
    <t>Филе птицы тушеное с овощами (филе птицы, лук, морковь, томатная паста, сметана)</t>
  </si>
  <si>
    <t>Гарнир</t>
  </si>
  <si>
    <t>Каша гречневая рассыпчатая с маслом</t>
  </si>
  <si>
    <t>Лицей №1</t>
  </si>
  <si>
    <t xml:space="preserve">Напиток витаминизированный плодово – ягодный </t>
  </si>
  <si>
    <t>17апреля 2023 г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</si>
</sst>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8" fillId="2" borderId="1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13" xfId="0" applyFont="1" applyFill="1" applyBorder="1"/>
    <xf numFmtId="0" fontId="8" fillId="2" borderId="1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3" xfId="0" applyFont="1" applyBorder="1"/>
    <xf numFmtId="0" fontId="9" fillId="0" borderId="4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4" fillId="2" borderId="0" xfId="0" applyFont="1" applyFill="1"/>
    <xf numFmtId="0" fontId="8" fillId="2" borderId="25" xfId="0" applyFont="1" applyFill="1" applyBorder="1" applyAlignment="1">
      <alignment horizontal="center"/>
    </xf>
    <xf numFmtId="0" fontId="7" fillId="0" borderId="13" xfId="0" applyFont="1" applyBorder="1"/>
    <xf numFmtId="0" fontId="8" fillId="2" borderId="23" xfId="0" applyFont="1" applyFill="1" applyBorder="1" applyAlignment="1">
      <alignment horizontal="center"/>
    </xf>
    <xf numFmtId="0" fontId="8" fillId="0" borderId="23" xfId="0" applyFont="1" applyFill="1" applyBorder="1" applyAlignment="1"/>
    <xf numFmtId="0" fontId="8" fillId="0" borderId="23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/>
    <xf numFmtId="0" fontId="8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0" xfId="0" applyFont="1" applyBorder="1"/>
    <xf numFmtId="164" fontId="9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8" xfId="0" applyFont="1" applyBorder="1"/>
    <xf numFmtId="0" fontId="6" fillId="0" borderId="31" xfId="0" applyFont="1" applyBorder="1" applyAlignment="1">
      <alignment horizontal="center"/>
    </xf>
    <xf numFmtId="0" fontId="11" fillId="0" borderId="7" xfId="0" applyFont="1" applyBorder="1" applyAlignment="1"/>
    <xf numFmtId="0" fontId="7" fillId="0" borderId="31" xfId="0" applyFont="1" applyBorder="1" applyAlignment="1"/>
    <xf numFmtId="0" fontId="6" fillId="0" borderId="32" xfId="0" applyFont="1" applyBorder="1" applyAlignment="1"/>
    <xf numFmtId="0" fontId="6" fillId="0" borderId="33" xfId="0" applyFont="1" applyBorder="1" applyAlignment="1"/>
    <xf numFmtId="0" fontId="5" fillId="0" borderId="16" xfId="0" applyFont="1" applyBorder="1"/>
    <xf numFmtId="0" fontId="6" fillId="0" borderId="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9" xfId="0" applyFont="1" applyBorder="1" applyAlignment="1"/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8" fillId="2" borderId="20" xfId="0" applyFont="1" applyFill="1" applyBorder="1" applyAlignment="1">
      <alignment wrapText="1"/>
    </xf>
    <xf numFmtId="0" fontId="7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8" fillId="2" borderId="23" xfId="0" applyFont="1" applyFill="1" applyBorder="1" applyAlignment="1"/>
    <xf numFmtId="0" fontId="8" fillId="2" borderId="25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25" xfId="0" applyFont="1" applyBorder="1" applyAlignment="1"/>
    <xf numFmtId="0" fontId="8" fillId="0" borderId="23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8" fillId="2" borderId="27" xfId="0" applyFont="1" applyFill="1" applyBorder="1" applyAlignment="1"/>
    <xf numFmtId="0" fontId="6" fillId="2" borderId="29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/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9" fillId="0" borderId="3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2" borderId="23" xfId="0" applyFont="1" applyFill="1" applyBorder="1"/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7" fillId="2" borderId="13" xfId="0" applyFont="1" applyFill="1" applyBorder="1"/>
    <xf numFmtId="0" fontId="8" fillId="2" borderId="15" xfId="0" applyFont="1" applyFill="1" applyBorder="1" applyAlignment="1">
      <alignment horizontal="center"/>
    </xf>
    <xf numFmtId="0" fontId="8" fillId="0" borderId="25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8" fillId="0" borderId="24" xfId="0" applyFont="1" applyBorder="1" applyAlignment="1"/>
    <xf numFmtId="0" fontId="8" fillId="0" borderId="23" xfId="0" applyFont="1" applyBorder="1" applyAlignment="1">
      <alignment horizontal="center" wrapText="1"/>
    </xf>
    <xf numFmtId="0" fontId="8" fillId="2" borderId="17" xfId="0" applyFont="1" applyFill="1" applyBorder="1" applyAlignment="1">
      <alignment horizontal="center"/>
    </xf>
    <xf numFmtId="0" fontId="8" fillId="2" borderId="40" xfId="0" applyFont="1" applyFill="1" applyBorder="1" applyAlignment="1"/>
    <xf numFmtId="0" fontId="5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18" xfId="0" applyFont="1" applyFill="1" applyBorder="1" applyAlignment="1">
      <alignment horizontal="center"/>
    </xf>
    <xf numFmtId="0" fontId="7" fillId="2" borderId="27" xfId="0" applyFont="1" applyFill="1" applyBorder="1" applyAlignment="1"/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0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/>
    <xf numFmtId="0" fontId="6" fillId="0" borderId="37" xfId="0" applyFont="1" applyBorder="1" applyAlignment="1"/>
    <xf numFmtId="0" fontId="6" fillId="0" borderId="42" xfId="0" applyFont="1" applyBorder="1" applyAlignment="1"/>
    <xf numFmtId="0" fontId="6" fillId="0" borderId="43" xfId="0" applyFont="1" applyBorder="1" applyAlignment="1"/>
    <xf numFmtId="2" fontId="5" fillId="2" borderId="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22"/>
  <sheetViews>
    <sheetView showGridLines="0" showRowColHeaders="0" tabSelected="1" workbookViewId="0">
      <selection activeCell="F19" sqref="F19"/>
    </sheetView>
  </sheetViews>
  <sheetFormatPr defaultRowHeight="15"/>
  <cols>
    <col min="1" max="1" width="16.85546875" customWidth="1"/>
    <col min="2" max="3" width="15.7109375" style="1" customWidth="1"/>
    <col min="4" max="4" width="22.42578125" style="125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 t="s">
        <v>41</v>
      </c>
      <c r="B2" s="4"/>
      <c r="C2" s="45"/>
      <c r="D2" s="46" t="s">
        <v>24</v>
      </c>
      <c r="E2" s="2"/>
      <c r="F2" s="3" t="s">
        <v>25</v>
      </c>
      <c r="G2" s="47" t="s">
        <v>43</v>
      </c>
      <c r="H2" s="2"/>
      <c r="K2" s="3"/>
    </row>
    <row r="3" spans="1:11" ht="15.75" thickBot="1">
      <c r="A3" s="5"/>
      <c r="B3" s="6"/>
      <c r="C3" s="48"/>
      <c r="D3" s="49"/>
      <c r="E3" s="5"/>
      <c r="F3" s="5"/>
      <c r="G3" s="5"/>
      <c r="H3" s="5"/>
      <c r="I3" s="5"/>
      <c r="J3" s="5"/>
      <c r="K3" s="5"/>
    </row>
    <row r="4" spans="1:11" s="7" customFormat="1" ht="21.75" customHeight="1" thickBot="1">
      <c r="A4" s="50"/>
      <c r="B4" s="44"/>
      <c r="C4" s="51" t="s">
        <v>26</v>
      </c>
      <c r="D4" s="52"/>
      <c r="E4" s="53"/>
      <c r="F4" s="44"/>
      <c r="G4" s="51"/>
      <c r="H4" s="54" t="s">
        <v>15</v>
      </c>
      <c r="I4" s="55"/>
      <c r="J4" s="126"/>
      <c r="K4" s="127" t="s">
        <v>27</v>
      </c>
    </row>
    <row r="5" spans="1:11" s="7" customFormat="1" ht="28.5" customHeight="1" thickBot="1">
      <c r="A5" s="56" t="s">
        <v>11</v>
      </c>
      <c r="B5" s="57"/>
      <c r="C5" s="58" t="s">
        <v>28</v>
      </c>
      <c r="D5" s="59" t="s">
        <v>12</v>
      </c>
      <c r="E5" s="58" t="s">
        <v>13</v>
      </c>
      <c r="F5" s="57" t="s">
        <v>8</v>
      </c>
      <c r="G5" s="58" t="s">
        <v>14</v>
      </c>
      <c r="H5" s="60" t="s">
        <v>0</v>
      </c>
      <c r="I5" s="61" t="s">
        <v>1</v>
      </c>
      <c r="J5" s="58" t="s">
        <v>2</v>
      </c>
      <c r="K5" s="128" t="s">
        <v>29</v>
      </c>
    </row>
    <row r="6" spans="1:11" s="7" customFormat="1" ht="39" customHeight="1">
      <c r="A6" s="15" t="s">
        <v>3</v>
      </c>
      <c r="B6" s="8"/>
      <c r="C6" s="62">
        <v>166</v>
      </c>
      <c r="D6" s="63" t="s">
        <v>30</v>
      </c>
      <c r="E6" s="64" t="s">
        <v>31</v>
      </c>
      <c r="F6" s="26">
        <v>50</v>
      </c>
      <c r="G6" s="65">
        <v>17.7</v>
      </c>
      <c r="H6" s="66">
        <v>2.9</v>
      </c>
      <c r="I6" s="27">
        <v>3.99</v>
      </c>
      <c r="J6" s="28">
        <v>18.989999999999998</v>
      </c>
      <c r="K6" s="9">
        <v>127.19</v>
      </c>
    </row>
    <row r="7" spans="1:11" s="29" customFormat="1" ht="26.45" customHeight="1">
      <c r="A7" s="10"/>
      <c r="B7" s="67"/>
      <c r="C7" s="11">
        <v>59</v>
      </c>
      <c r="D7" s="68" t="s">
        <v>32</v>
      </c>
      <c r="E7" s="69" t="s">
        <v>33</v>
      </c>
      <c r="F7" s="70">
        <v>205</v>
      </c>
      <c r="G7" s="30">
        <v>16.05</v>
      </c>
      <c r="H7" s="21">
        <v>8.1999999999999993</v>
      </c>
      <c r="I7" s="22">
        <v>8.73</v>
      </c>
      <c r="J7" s="23">
        <v>29.68</v>
      </c>
      <c r="K7" s="22">
        <v>230.33</v>
      </c>
    </row>
    <row r="8" spans="1:11" s="29" customFormat="1" ht="26.45" customHeight="1">
      <c r="A8" s="10"/>
      <c r="B8" s="67"/>
      <c r="C8" s="38">
        <v>114</v>
      </c>
      <c r="D8" s="71" t="s">
        <v>34</v>
      </c>
      <c r="E8" s="72" t="s">
        <v>35</v>
      </c>
      <c r="F8" s="73">
        <v>200</v>
      </c>
      <c r="G8" s="38">
        <v>1.32</v>
      </c>
      <c r="H8" s="39">
        <v>0</v>
      </c>
      <c r="I8" s="13">
        <v>0</v>
      </c>
      <c r="J8" s="14">
        <v>7.27</v>
      </c>
      <c r="K8" s="13">
        <v>28.73</v>
      </c>
    </row>
    <row r="9" spans="1:11" s="29" customFormat="1" ht="26.45" customHeight="1">
      <c r="A9" s="10"/>
      <c r="B9" s="74"/>
      <c r="C9" s="75">
        <v>121</v>
      </c>
      <c r="D9" s="71" t="s">
        <v>18</v>
      </c>
      <c r="E9" s="72" t="s">
        <v>36</v>
      </c>
      <c r="F9" s="73">
        <v>30</v>
      </c>
      <c r="G9" s="38">
        <v>3.27</v>
      </c>
      <c r="H9" s="39">
        <v>2.25</v>
      </c>
      <c r="I9" s="13">
        <v>0.87</v>
      </c>
      <c r="J9" s="14">
        <v>14.94</v>
      </c>
      <c r="K9" s="13">
        <v>78.599999999999994</v>
      </c>
    </row>
    <row r="10" spans="1:11" s="29" customFormat="1" ht="26.45" customHeight="1">
      <c r="A10" s="10"/>
      <c r="B10" s="32"/>
      <c r="C10" s="11" t="s">
        <v>16</v>
      </c>
      <c r="D10" s="76" t="s">
        <v>17</v>
      </c>
      <c r="E10" s="77" t="s">
        <v>37</v>
      </c>
      <c r="F10" s="32">
        <v>200</v>
      </c>
      <c r="G10" s="78">
        <v>36.1</v>
      </c>
      <c r="H10" s="12">
        <v>8.25</v>
      </c>
      <c r="I10" s="13">
        <v>6.25</v>
      </c>
      <c r="J10" s="14">
        <v>22</v>
      </c>
      <c r="K10" s="13">
        <v>175</v>
      </c>
    </row>
    <row r="11" spans="1:11" s="29" customFormat="1" ht="26.45" customHeight="1">
      <c r="A11" s="10"/>
      <c r="B11" s="32"/>
      <c r="C11" s="11"/>
      <c r="D11" s="76"/>
      <c r="E11" s="79" t="s">
        <v>20</v>
      </c>
      <c r="F11" s="80">
        <f>SUM(F6:F10)</f>
        <v>685</v>
      </c>
      <c r="G11" s="78">
        <f>SUM(G6:G10)</f>
        <v>74.44</v>
      </c>
      <c r="H11" s="21">
        <f t="shared" ref="H11:K11" si="0">SUM(H6:H10)</f>
        <v>21.6</v>
      </c>
      <c r="I11" s="22">
        <f t="shared" si="0"/>
        <v>19.84</v>
      </c>
      <c r="J11" s="23">
        <f t="shared" si="0"/>
        <v>92.88</v>
      </c>
      <c r="K11" s="42">
        <f t="shared" si="0"/>
        <v>639.85</v>
      </c>
    </row>
    <row r="12" spans="1:11" s="29" customFormat="1" ht="26.45" customHeight="1" thickBot="1">
      <c r="A12" s="24"/>
      <c r="B12" s="81"/>
      <c r="C12" s="25"/>
      <c r="D12" s="82"/>
      <c r="E12" s="83" t="s">
        <v>21</v>
      </c>
      <c r="F12" s="84"/>
      <c r="G12" s="85"/>
      <c r="H12" s="86"/>
      <c r="I12" s="87"/>
      <c r="J12" s="88"/>
      <c r="K12" s="129">
        <f>K11/23.5</f>
        <v>27.227659574468085</v>
      </c>
    </row>
    <row r="13" spans="1:11" s="7" customFormat="1" ht="26.45" customHeight="1">
      <c r="A13" s="15" t="s">
        <v>4</v>
      </c>
      <c r="B13" s="89"/>
      <c r="C13" s="90">
        <v>25</v>
      </c>
      <c r="D13" s="91" t="s">
        <v>5</v>
      </c>
      <c r="E13" s="92" t="s">
        <v>22</v>
      </c>
      <c r="F13" s="93">
        <v>150</v>
      </c>
      <c r="G13" s="90">
        <v>22.5</v>
      </c>
      <c r="H13" s="94">
        <v>0.6</v>
      </c>
      <c r="I13" s="95">
        <v>0.45</v>
      </c>
      <c r="J13" s="96">
        <v>15.45</v>
      </c>
      <c r="K13" s="95">
        <v>70.5</v>
      </c>
    </row>
    <row r="14" spans="1:11" s="7" customFormat="1" ht="26.45" customHeight="1">
      <c r="A14" s="15"/>
      <c r="B14" s="97"/>
      <c r="C14" s="34">
        <v>32</v>
      </c>
      <c r="D14" s="33" t="s">
        <v>6</v>
      </c>
      <c r="E14" s="69" t="s">
        <v>23</v>
      </c>
      <c r="F14" s="98">
        <v>200</v>
      </c>
      <c r="G14" s="99">
        <v>17.899999999999999</v>
      </c>
      <c r="H14" s="16">
        <v>5.88</v>
      </c>
      <c r="I14" s="17">
        <v>8.82</v>
      </c>
      <c r="J14" s="18">
        <v>9.6</v>
      </c>
      <c r="K14" s="17">
        <v>142.19999999999999</v>
      </c>
    </row>
    <row r="15" spans="1:11" s="29" customFormat="1" ht="32.25" customHeight="1">
      <c r="A15" s="100"/>
      <c r="B15" s="67"/>
      <c r="C15" s="101">
        <v>177</v>
      </c>
      <c r="D15" s="37" t="s">
        <v>7</v>
      </c>
      <c r="E15" s="102" t="s">
        <v>38</v>
      </c>
      <c r="F15" s="38">
        <v>90</v>
      </c>
      <c r="G15" s="36">
        <v>28.92</v>
      </c>
      <c r="H15" s="12">
        <v>15.77</v>
      </c>
      <c r="I15" s="13">
        <v>13.36</v>
      </c>
      <c r="J15" s="14">
        <v>1.61</v>
      </c>
      <c r="K15" s="13">
        <v>190.47</v>
      </c>
    </row>
    <row r="16" spans="1:11" s="29" customFormat="1" ht="27" customHeight="1">
      <c r="A16" s="100"/>
      <c r="B16" s="103"/>
      <c r="C16" s="20">
        <v>54</v>
      </c>
      <c r="D16" s="37" t="s">
        <v>39</v>
      </c>
      <c r="E16" s="102" t="s">
        <v>40</v>
      </c>
      <c r="F16" s="38">
        <v>150</v>
      </c>
      <c r="G16" s="36">
        <v>7.68</v>
      </c>
      <c r="H16" s="16">
        <v>7.26</v>
      </c>
      <c r="I16" s="17">
        <v>4.96</v>
      </c>
      <c r="J16" s="18">
        <v>31.76</v>
      </c>
      <c r="K16" s="17">
        <v>198.84</v>
      </c>
    </row>
    <row r="17" spans="1:11" s="7" customFormat="1" ht="38.25" customHeight="1">
      <c r="A17" s="31"/>
      <c r="B17" s="104"/>
      <c r="C17" s="19">
        <v>104</v>
      </c>
      <c r="D17" s="37" t="s">
        <v>17</v>
      </c>
      <c r="E17" s="102" t="s">
        <v>42</v>
      </c>
      <c r="F17" s="38">
        <v>200</v>
      </c>
      <c r="G17" s="105">
        <v>8.2799999999999994</v>
      </c>
      <c r="H17" s="12">
        <v>0</v>
      </c>
      <c r="I17" s="13">
        <v>0</v>
      </c>
      <c r="J17" s="14">
        <v>14.16</v>
      </c>
      <c r="K17" s="13">
        <v>55.48</v>
      </c>
    </row>
    <row r="18" spans="1:11" s="7" customFormat="1" ht="26.45" customHeight="1">
      <c r="A18" s="31"/>
      <c r="B18" s="104"/>
      <c r="C18" s="19">
        <v>119</v>
      </c>
      <c r="D18" s="37" t="s">
        <v>18</v>
      </c>
      <c r="E18" s="71" t="s">
        <v>10</v>
      </c>
      <c r="F18" s="106">
        <v>20</v>
      </c>
      <c r="G18" s="35">
        <v>1.1200000000000001</v>
      </c>
      <c r="H18" s="12">
        <v>1.52</v>
      </c>
      <c r="I18" s="13">
        <v>0.16</v>
      </c>
      <c r="J18" s="14">
        <v>9.84</v>
      </c>
      <c r="K18" s="13">
        <v>47</v>
      </c>
    </row>
    <row r="19" spans="1:11" s="7" customFormat="1" ht="23.25" customHeight="1">
      <c r="A19" s="31"/>
      <c r="B19" s="34"/>
      <c r="C19" s="20">
        <v>120</v>
      </c>
      <c r="D19" s="37" t="s">
        <v>19</v>
      </c>
      <c r="E19" s="71" t="s">
        <v>9</v>
      </c>
      <c r="F19" s="11">
        <v>20</v>
      </c>
      <c r="G19" s="11">
        <v>1.28</v>
      </c>
      <c r="H19" s="21">
        <v>1.32</v>
      </c>
      <c r="I19" s="22">
        <v>0.24</v>
      </c>
      <c r="J19" s="23">
        <v>8.0399999999999991</v>
      </c>
      <c r="K19" s="41">
        <v>39.6</v>
      </c>
    </row>
    <row r="20" spans="1:11" s="29" customFormat="1" ht="26.45" customHeight="1">
      <c r="A20" s="100"/>
      <c r="B20" s="67"/>
      <c r="C20" s="107"/>
      <c r="D20" s="108"/>
      <c r="E20" s="79" t="s">
        <v>20</v>
      </c>
      <c r="F20" s="109">
        <f>SUM(F13:F19)</f>
        <v>830</v>
      </c>
      <c r="G20" s="110">
        <f>SUM(G13:G19)</f>
        <v>87.68</v>
      </c>
      <c r="H20" s="111">
        <f t="shared" ref="H20:K20" si="1">SUM(H13:H19)</f>
        <v>32.349999999999994</v>
      </c>
      <c r="I20" s="112">
        <f t="shared" si="1"/>
        <v>27.99</v>
      </c>
      <c r="J20" s="101">
        <f t="shared" si="1"/>
        <v>90.460000000000008</v>
      </c>
      <c r="K20" s="130">
        <f t="shared" si="1"/>
        <v>744.09</v>
      </c>
    </row>
    <row r="21" spans="1:11" s="29" customFormat="1" ht="26.45" customHeight="1" thickBot="1">
      <c r="A21" s="113"/>
      <c r="B21" s="81"/>
      <c r="C21" s="114"/>
      <c r="D21" s="115"/>
      <c r="E21" s="83" t="s">
        <v>21</v>
      </c>
      <c r="F21" s="116"/>
      <c r="G21" s="117"/>
      <c r="H21" s="86"/>
      <c r="I21" s="87"/>
      <c r="J21" s="88"/>
      <c r="K21" s="43">
        <f>K20/23.5</f>
        <v>31.663404255319151</v>
      </c>
    </row>
    <row r="22" spans="1:11" ht="15.75">
      <c r="A22" s="40"/>
      <c r="B22" s="118"/>
      <c r="C22" s="119"/>
      <c r="D22" s="120"/>
      <c r="E22" s="121"/>
      <c r="F22" s="121"/>
      <c r="G22" s="122"/>
      <c r="H22" s="123"/>
      <c r="I22" s="122"/>
      <c r="J22" s="121"/>
      <c r="K22" s="1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2023-04-13T05:20:58Z</dcterms:modified>
</cp:coreProperties>
</file>