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L22" i="1"/>
  <c r="K22"/>
  <c r="J22"/>
  <c r="I22"/>
  <c r="G22"/>
  <c r="H22"/>
  <c r="L13"/>
  <c r="K13"/>
  <c r="G13"/>
  <c r="H13"/>
  <c r="J13"/>
  <c r="I13"/>
</calcChain>
</file>

<file path=xl/sharedStrings.xml><?xml version="1.0" encoding="utf-8"?>
<sst xmlns="http://schemas.openxmlformats.org/spreadsheetml/2006/main" count="48" uniqueCount="39">
  <si>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</si>
  <si>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</si>
  <si>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</si>
  <si>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</si>
  <si>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</si>
  <si>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</si>
  <si>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</si>
  <si>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</si>
  <si>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</si>
  <si>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</si>
  <si>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</si>
  <si>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</si>
  <si>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</si>
  <si>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Сыр порциями</t>
  </si>
  <si>
    <t>2 блюдо</t>
  </si>
  <si>
    <t xml:space="preserve">2 блюдо </t>
  </si>
  <si>
    <t xml:space="preserve"> Рыба запеченная с сыром</t>
  </si>
  <si>
    <t>гарнир</t>
  </si>
  <si>
    <t>3 блюдо</t>
  </si>
  <si>
    <t>Компот из кураги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</si>
  <si>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</si>
  <si>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</si>
  <si>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</si>
  <si>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</si>
  <si>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</si>
  <si>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Обед</t>
  </si>
  <si>
    <t>Икра свекольная</t>
  </si>
  <si>
    <t>349/1</t>
  </si>
  <si>
    <t>1 блюдо</t>
  </si>
  <si>
    <t xml:space="preserve"> гарнир</t>
  </si>
  <si>
    <t>Макароны отварные с маслом</t>
  </si>
  <si>
    <t xml:space="preserve"> Компот из  сухофруктов</t>
  </si>
  <si>
    <t xml:space="preserve">Картофель запеченный </t>
  </si>
  <si>
    <t xml:space="preserve">Мясо тушеное </t>
  </si>
  <si>
    <t xml:space="preserve">Суп овощной с цветной капустой </t>
  </si>
  <si>
    <t>Лицей №1</t>
  </si>
  <si>
    <t>этик</t>
  </si>
  <si>
    <t>Фруктовый десерт</t>
  </si>
  <si>
    <t>Фрукты в ассортименте(хурма)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</si>
</sst>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7">
    <font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03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wrapText="1"/>
    </xf>
    <xf numFmtId="0" fontId="4" fillId="2" borderId="21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wrapText="1"/>
    </xf>
    <xf numFmtId="0" fontId="4" fillId="2" borderId="23" xfId="1" applyNumberFormat="1" applyFont="1" applyFill="1" applyBorder="1" applyAlignment="1">
      <alignment horizontal="center"/>
    </xf>
    <xf numFmtId="0" fontId="4" fillId="2" borderId="36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3" fillId="2" borderId="24" xfId="0" applyFont="1" applyFill="1" applyBorder="1" applyAlignment="1"/>
    <xf numFmtId="0" fontId="4" fillId="2" borderId="36" xfId="0" applyFont="1" applyFill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2" fillId="2" borderId="38" xfId="0" applyFont="1" applyFill="1" applyBorder="1" applyAlignment="1"/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9" xfId="0" applyFont="1" applyFill="1" applyBorder="1" applyAlignment="1">
      <alignment wrapText="1"/>
    </xf>
    <xf numFmtId="0" fontId="3" fillId="2" borderId="19" xfId="0" applyFont="1" applyFill="1" applyBorder="1" applyAlignment="1">
      <alignment horizontal="left" wrapText="1"/>
    </xf>
    <xf numFmtId="0" fontId="3" fillId="2" borderId="19" xfId="0" applyFont="1" applyFill="1" applyBorder="1"/>
    <xf numFmtId="0" fontId="4" fillId="2" borderId="0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 wrapText="1"/>
    </xf>
    <xf numFmtId="0" fontId="3" fillId="2" borderId="19" xfId="0" applyFont="1" applyFill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14" fontId="3" fillId="0" borderId="0" xfId="0" applyNumberFormat="1" applyFont="1" applyAlignment="1">
      <alignment horizontal="right"/>
    </xf>
    <xf numFmtId="0" fontId="3" fillId="2" borderId="42" xfId="0" applyFont="1" applyFill="1" applyBorder="1"/>
    <xf numFmtId="0" fontId="3" fillId="2" borderId="43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164" fontId="4" fillId="2" borderId="42" xfId="0" applyNumberFormat="1" applyFont="1" applyFill="1" applyBorder="1" applyAlignment="1">
      <alignment horizontal="center"/>
    </xf>
    <xf numFmtId="164" fontId="1" fillId="2" borderId="38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2" xfId="0" applyFont="1" applyFill="1" applyBorder="1" applyAlignment="1"/>
    <xf numFmtId="0" fontId="4" fillId="2" borderId="47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tabSelected="1" workbookViewId="0">
      <selection activeCell="H6" sqref="H6:H12"/>
    </sheetView>
  </sheetViews>
  <sheetFormatPr defaultRowHeight="15"/>
  <cols>
    <col min="2" max="2" width="17" customWidth="1"/>
    <col min="4" max="4" width="15.140625" customWidth="1"/>
    <col min="5" max="5" width="19.7109375" customWidth="1"/>
    <col min="6" max="6" width="38.140625" customWidth="1"/>
    <col min="7" max="7" width="14.5703125" customWidth="1"/>
    <col min="11" max="11" width="15.7109375" customWidth="1"/>
    <col min="12" max="12" width="22.140625" customWidth="1"/>
  </cols>
  <sheetData>
    <row r="2" spans="2:12" ht="15.75">
      <c r="B2" s="69" t="s">
        <v>35</v>
      </c>
      <c r="C2" s="69"/>
      <c r="D2" s="70"/>
      <c r="E2" s="69"/>
      <c r="F2" s="69"/>
      <c r="G2" s="76">
        <v>45281</v>
      </c>
      <c r="H2" s="72"/>
      <c r="I2" s="69"/>
      <c r="J2" s="73"/>
      <c r="K2" s="73"/>
      <c r="L2" s="71"/>
    </row>
    <row r="3" spans="2:12" ht="16.5" thickBot="1">
      <c r="B3" s="73"/>
      <c r="C3" s="73"/>
      <c r="D3" s="74"/>
      <c r="E3" s="73"/>
      <c r="F3" s="75"/>
      <c r="G3" s="75"/>
      <c r="H3" s="75"/>
      <c r="I3" s="73"/>
      <c r="J3" s="73"/>
      <c r="K3" s="73"/>
      <c r="L3" s="73"/>
    </row>
    <row r="4" spans="2:12" ht="16.5" thickBot="1">
      <c r="B4" s="96" t="s">
        <v>0</v>
      </c>
      <c r="C4" s="98"/>
      <c r="D4" s="94" t="s">
        <v>1</v>
      </c>
      <c r="E4" s="98" t="s">
        <v>2</v>
      </c>
      <c r="F4" s="101" t="s">
        <v>3</v>
      </c>
      <c r="G4" s="89" t="s">
        <v>4</v>
      </c>
      <c r="H4" s="89" t="s">
        <v>5</v>
      </c>
      <c r="I4" s="91" t="s">
        <v>6</v>
      </c>
      <c r="J4" s="92"/>
      <c r="K4" s="93"/>
      <c r="L4" s="94" t="s">
        <v>7</v>
      </c>
    </row>
    <row r="5" spans="2:12" ht="16.5" thickBot="1">
      <c r="B5" s="97"/>
      <c r="C5" s="99"/>
      <c r="D5" s="100"/>
      <c r="E5" s="90"/>
      <c r="F5" s="102"/>
      <c r="G5" s="90"/>
      <c r="H5" s="90"/>
      <c r="I5" s="1" t="s">
        <v>8</v>
      </c>
      <c r="J5" s="2" t="s">
        <v>9</v>
      </c>
      <c r="K5" s="3" t="s">
        <v>10</v>
      </c>
      <c r="L5" s="95"/>
    </row>
    <row r="6" spans="2:12" ht="15.75">
      <c r="B6" s="4" t="s">
        <v>11</v>
      </c>
      <c r="C6" s="5"/>
      <c r="D6" s="54">
        <v>1</v>
      </c>
      <c r="E6" s="54" t="s">
        <v>12</v>
      </c>
      <c r="F6" s="62" t="s">
        <v>13</v>
      </c>
      <c r="G6" s="6">
        <v>15</v>
      </c>
      <c r="H6" s="6">
        <v>8.9700000000000006</v>
      </c>
      <c r="I6" s="7">
        <v>3.48</v>
      </c>
      <c r="J6" s="8">
        <v>4.43</v>
      </c>
      <c r="K6" s="9">
        <v>0</v>
      </c>
      <c r="L6" s="49">
        <v>54.6</v>
      </c>
    </row>
    <row r="7" spans="2:12" ht="22.5" customHeight="1">
      <c r="B7" s="10"/>
      <c r="C7" s="11"/>
      <c r="D7" s="12">
        <v>146</v>
      </c>
      <c r="E7" s="12" t="s">
        <v>15</v>
      </c>
      <c r="F7" s="63" t="s">
        <v>16</v>
      </c>
      <c r="G7" s="14">
        <v>90</v>
      </c>
      <c r="H7" s="13">
        <v>50.41</v>
      </c>
      <c r="I7" s="15">
        <v>18.5</v>
      </c>
      <c r="J7" s="16">
        <v>3.73</v>
      </c>
      <c r="K7" s="17">
        <v>2.5099999999999998</v>
      </c>
      <c r="L7" s="50">
        <v>116.1</v>
      </c>
    </row>
    <row r="8" spans="2:12" ht="19.5" customHeight="1">
      <c r="B8" s="10"/>
      <c r="C8" s="11"/>
      <c r="D8" s="12">
        <v>52</v>
      </c>
      <c r="E8" s="12" t="s">
        <v>17</v>
      </c>
      <c r="F8" s="64" t="s">
        <v>32</v>
      </c>
      <c r="G8" s="14">
        <v>150</v>
      </c>
      <c r="H8" s="13">
        <v>7.22</v>
      </c>
      <c r="I8" s="15">
        <v>3.31</v>
      </c>
      <c r="J8" s="16">
        <v>5.56</v>
      </c>
      <c r="K8" s="17">
        <v>25.99</v>
      </c>
      <c r="L8" s="50">
        <v>167.07</v>
      </c>
    </row>
    <row r="9" spans="2:12" ht="22.5" customHeight="1">
      <c r="B9" s="10"/>
      <c r="C9" s="11"/>
      <c r="D9" s="12">
        <v>102</v>
      </c>
      <c r="E9" s="12" t="s">
        <v>18</v>
      </c>
      <c r="F9" s="64" t="s">
        <v>19</v>
      </c>
      <c r="G9" s="14">
        <v>200</v>
      </c>
      <c r="H9" s="13">
        <v>5.5</v>
      </c>
      <c r="I9" s="15">
        <v>0.83</v>
      </c>
      <c r="J9" s="16">
        <v>0.04</v>
      </c>
      <c r="K9" s="17">
        <v>15.16</v>
      </c>
      <c r="L9" s="51">
        <v>64.22</v>
      </c>
    </row>
    <row r="10" spans="2:12" ht="22.5" customHeight="1">
      <c r="B10" s="10"/>
      <c r="C10" s="11"/>
      <c r="D10" s="36">
        <v>119</v>
      </c>
      <c r="E10" s="12" t="s">
        <v>20</v>
      </c>
      <c r="F10" s="65" t="s">
        <v>21</v>
      </c>
      <c r="G10" s="13">
        <v>35</v>
      </c>
      <c r="H10" s="13">
        <v>2.1</v>
      </c>
      <c r="I10" s="15">
        <v>2.66</v>
      </c>
      <c r="J10" s="16">
        <v>0.28000000000000003</v>
      </c>
      <c r="K10" s="17">
        <v>17.22</v>
      </c>
      <c r="L10" s="51">
        <v>82.25</v>
      </c>
    </row>
    <row r="11" spans="2:12" ht="22.5" customHeight="1">
      <c r="B11" s="10"/>
      <c r="C11" s="53"/>
      <c r="D11" s="55">
        <v>120</v>
      </c>
      <c r="E11" s="55" t="s">
        <v>22</v>
      </c>
      <c r="F11" s="65" t="s">
        <v>23</v>
      </c>
      <c r="G11" s="13">
        <v>30</v>
      </c>
      <c r="H11" s="20">
        <v>2.1</v>
      </c>
      <c r="I11" s="15">
        <v>1.98</v>
      </c>
      <c r="J11" s="16">
        <v>0.36</v>
      </c>
      <c r="K11" s="17">
        <v>12.06</v>
      </c>
      <c r="L11" s="51">
        <v>59.4</v>
      </c>
    </row>
    <row r="12" spans="2:12" ht="22.5" customHeight="1">
      <c r="B12" s="10"/>
      <c r="C12" s="53"/>
      <c r="D12" s="55" t="s">
        <v>36</v>
      </c>
      <c r="E12" s="55" t="s">
        <v>36</v>
      </c>
      <c r="F12" s="77" t="s">
        <v>37</v>
      </c>
      <c r="G12" s="78">
        <v>100</v>
      </c>
      <c r="H12" s="79">
        <v>47.6</v>
      </c>
      <c r="I12" s="80">
        <v>0</v>
      </c>
      <c r="J12" s="81">
        <v>0</v>
      </c>
      <c r="K12" s="82">
        <v>15</v>
      </c>
      <c r="L12" s="83">
        <v>60</v>
      </c>
    </row>
    <row r="13" spans="2:12" ht="22.5" customHeight="1" thickBot="1">
      <c r="B13" s="57"/>
      <c r="C13" s="41"/>
      <c r="D13" s="56"/>
      <c r="E13" s="52"/>
      <c r="F13" s="58" t="s">
        <v>24</v>
      </c>
      <c r="G13" s="44">
        <f>SUM(G6:G12)</f>
        <v>620</v>
      </c>
      <c r="H13" s="44">
        <f>SUM(H6:H12)</f>
        <v>123.89999999999998</v>
      </c>
      <c r="I13" s="59">
        <f>I6+I7+I8+I9+I10+I11</f>
        <v>30.759999999999998</v>
      </c>
      <c r="J13" s="60">
        <f>J6+J7+J8+J9+J10+J11</f>
        <v>14.399999999999997</v>
      </c>
      <c r="K13" s="61">
        <f>SUM(K6:K12)</f>
        <v>87.94</v>
      </c>
      <c r="L13" s="84">
        <f>SUM(L6:L12)</f>
        <v>603.64</v>
      </c>
    </row>
    <row r="14" spans="2:12" ht="18.75" customHeight="1">
      <c r="B14" s="10" t="s">
        <v>25</v>
      </c>
      <c r="C14" s="21"/>
      <c r="D14" s="22">
        <v>9</v>
      </c>
      <c r="E14" s="21" t="s">
        <v>12</v>
      </c>
      <c r="F14" s="66" t="s">
        <v>26</v>
      </c>
      <c r="G14" s="23">
        <v>60</v>
      </c>
      <c r="H14" s="22">
        <v>4.9000000000000004</v>
      </c>
      <c r="I14" s="24">
        <v>1.29</v>
      </c>
      <c r="J14" s="25">
        <v>4.2699999999999996</v>
      </c>
      <c r="K14" s="26">
        <v>6.97</v>
      </c>
      <c r="L14" s="22">
        <v>72.75</v>
      </c>
    </row>
    <row r="15" spans="2:12" ht="31.5" customHeight="1">
      <c r="B15" s="10"/>
      <c r="C15" s="11"/>
      <c r="D15" s="18" t="s">
        <v>27</v>
      </c>
      <c r="E15" s="12" t="s">
        <v>28</v>
      </c>
      <c r="F15" s="67" t="s">
        <v>34</v>
      </c>
      <c r="G15" s="28">
        <v>200</v>
      </c>
      <c r="H15" s="13">
        <v>5.29</v>
      </c>
      <c r="I15" s="29">
        <v>1.1499999999999999</v>
      </c>
      <c r="J15" s="30">
        <v>1.91</v>
      </c>
      <c r="K15" s="31">
        <v>5.7</v>
      </c>
      <c r="L15" s="19">
        <v>44.94</v>
      </c>
    </row>
    <row r="16" spans="2:12" ht="22.5" customHeight="1">
      <c r="B16" s="32"/>
      <c r="C16" s="12"/>
      <c r="D16" s="18">
        <v>88</v>
      </c>
      <c r="E16" s="12" t="s">
        <v>14</v>
      </c>
      <c r="F16" s="64" t="s">
        <v>33</v>
      </c>
      <c r="G16" s="33">
        <v>100</v>
      </c>
      <c r="H16" s="27">
        <v>50.68</v>
      </c>
      <c r="I16" s="29">
        <v>16.41</v>
      </c>
      <c r="J16" s="30">
        <v>15.33</v>
      </c>
      <c r="K16" s="34">
        <v>1.91</v>
      </c>
      <c r="L16" s="19">
        <v>211.4</v>
      </c>
    </row>
    <row r="17" spans="2:12" ht="22.5" customHeight="1">
      <c r="B17" s="32"/>
      <c r="C17" s="11"/>
      <c r="D17" s="18">
        <v>64</v>
      </c>
      <c r="E17" s="12" t="s">
        <v>29</v>
      </c>
      <c r="F17" s="64" t="s">
        <v>30</v>
      </c>
      <c r="G17" s="33">
        <v>150</v>
      </c>
      <c r="H17" s="14">
        <v>7.23</v>
      </c>
      <c r="I17" s="29">
        <v>6.76</v>
      </c>
      <c r="J17" s="30">
        <v>3.93</v>
      </c>
      <c r="K17" s="35">
        <v>41.29</v>
      </c>
      <c r="L17" s="36">
        <v>227.48</v>
      </c>
    </row>
    <row r="18" spans="2:12" ht="22.5" customHeight="1">
      <c r="B18" s="32"/>
      <c r="C18" s="11"/>
      <c r="D18" s="19">
        <v>98</v>
      </c>
      <c r="E18" s="12" t="s">
        <v>18</v>
      </c>
      <c r="F18" s="37" t="s">
        <v>31</v>
      </c>
      <c r="G18" s="12">
        <v>200</v>
      </c>
      <c r="H18" s="11">
        <v>3.55</v>
      </c>
      <c r="I18" s="15">
        <v>0.37</v>
      </c>
      <c r="J18" s="16">
        <v>0</v>
      </c>
      <c r="K18" s="17">
        <v>14.85</v>
      </c>
      <c r="L18" s="51">
        <v>59.48</v>
      </c>
    </row>
    <row r="19" spans="2:12" ht="22.5" customHeight="1">
      <c r="B19" s="32"/>
      <c r="C19" s="11"/>
      <c r="D19" s="19">
        <v>119</v>
      </c>
      <c r="E19" s="12" t="s">
        <v>20</v>
      </c>
      <c r="F19" s="68" t="s">
        <v>21</v>
      </c>
      <c r="G19" s="18">
        <v>30</v>
      </c>
      <c r="H19" s="27">
        <v>1.8</v>
      </c>
      <c r="I19" s="15">
        <v>2.2799999999999998</v>
      </c>
      <c r="J19" s="16">
        <v>0.24</v>
      </c>
      <c r="K19" s="17">
        <v>14.76</v>
      </c>
      <c r="L19" s="51">
        <v>70.5</v>
      </c>
    </row>
    <row r="20" spans="2:12" ht="22.5" customHeight="1">
      <c r="B20" s="32"/>
      <c r="C20" s="11"/>
      <c r="D20" s="18">
        <v>120</v>
      </c>
      <c r="E20" s="12" t="s">
        <v>22</v>
      </c>
      <c r="F20" s="68" t="s">
        <v>23</v>
      </c>
      <c r="G20" s="18">
        <v>30</v>
      </c>
      <c r="H20" s="13">
        <v>2.1</v>
      </c>
      <c r="I20" s="15">
        <v>1.98</v>
      </c>
      <c r="J20" s="16">
        <v>0.36</v>
      </c>
      <c r="K20" s="38">
        <v>12.06</v>
      </c>
      <c r="L20" s="39">
        <v>59.4</v>
      </c>
    </row>
    <row r="21" spans="2:12" ht="22.5" customHeight="1">
      <c r="B21" s="32"/>
      <c r="C21" s="53"/>
      <c r="D21" s="85">
        <v>137</v>
      </c>
      <c r="E21" s="55" t="s">
        <v>12</v>
      </c>
      <c r="F21" s="86" t="s">
        <v>38</v>
      </c>
      <c r="G21" s="85">
        <v>200</v>
      </c>
      <c r="H21" s="78">
        <v>40</v>
      </c>
      <c r="I21" s="80">
        <v>0.5</v>
      </c>
      <c r="J21" s="81">
        <v>0.4</v>
      </c>
      <c r="K21" s="87">
        <v>15.3</v>
      </c>
      <c r="L21" s="88">
        <v>67</v>
      </c>
    </row>
    <row r="22" spans="2:12" ht="22.5" customHeight="1" thickBot="1">
      <c r="B22" s="40"/>
      <c r="C22" s="41"/>
      <c r="D22" s="42"/>
      <c r="E22" s="52"/>
      <c r="F22" s="58" t="s">
        <v>24</v>
      </c>
      <c r="G22" s="43">
        <f t="shared" ref="G22:L22" si="0">SUM(G14:G21)</f>
        <v>970</v>
      </c>
      <c r="H22" s="44">
        <f t="shared" si="0"/>
        <v>115.55</v>
      </c>
      <c r="I22" s="45">
        <f t="shared" si="0"/>
        <v>30.740000000000002</v>
      </c>
      <c r="J22" s="46">
        <f t="shared" si="0"/>
        <v>26.439999999999994</v>
      </c>
      <c r="K22" s="47">
        <f t="shared" si="0"/>
        <v>112.84</v>
      </c>
      <c r="L22" s="48">
        <f t="shared" si="0"/>
        <v>812.95</v>
      </c>
    </row>
  </sheetData>
  <mergeCells count="9">
    <mergeCell ref="H4:H5"/>
    <mergeCell ref="I4:K4"/>
    <mergeCell ref="L4:L5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2023-12-15T02:58:00Z</dcterms:modified>
</cp:coreProperties>
</file>