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H18" i="1"/>
  <c r="H10"/>
  <c r="L18"/>
  <c r="K18"/>
  <c r="J18"/>
  <c r="I18"/>
  <c r="G18"/>
  <c r="L10"/>
  <c r="K10"/>
  <c r="J10"/>
  <c r="I10"/>
  <c r="G10"/>
</calcChain>
</file>

<file path=xl/sharedStrings.xml><?xml version="1.0" encoding="utf-8"?>
<sst xmlns="http://schemas.openxmlformats.org/spreadsheetml/2006/main" count="38" uniqueCount="35">
  <si>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</si>
  <si>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</si>
  <si>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</si>
  <si>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</si>
  <si>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</si>
  <si>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</si>
  <si>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</si>
  <si>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</si>
  <si>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</si>
  <si>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</si>
  <si>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</si>
  <si>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</si>
  <si>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</si>
  <si>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горячее блюдо</t>
  </si>
  <si>
    <t>Омлет натуральный</t>
  </si>
  <si>
    <t>3 блюдо</t>
  </si>
  <si>
    <t>хлеб пшеничный</t>
  </si>
  <si>
    <t>Батон пшеничный</t>
  </si>
  <si>
    <t>Итого за прием пищи:</t>
  </si>
  <si>
    <t>Обед</t>
  </si>
  <si>
    <t>1 блюдо</t>
  </si>
  <si>
    <t>Суп куриный с булгуром, помидорами и болгарским перцем</t>
  </si>
  <si>
    <t>2 блюдо</t>
  </si>
  <si>
    <t>Зраза мясная ленивая</t>
  </si>
  <si>
    <t xml:space="preserve"> гарнир</t>
  </si>
  <si>
    <t xml:space="preserve"> Картофель отварной с маслом и зеленью</t>
  </si>
  <si>
    <t>гор.напиток</t>
  </si>
  <si>
    <t xml:space="preserve">Чай с сахаром </t>
  </si>
  <si>
    <t>Хлеб пшеничный</t>
  </si>
  <si>
    <t>хлеб ржаной</t>
  </si>
  <si>
    <t>Хлеб ржаной</t>
  </si>
  <si>
    <t>Лицей №1</t>
  </si>
  <si>
    <t>Сок фруктовый</t>
  </si>
  <si>
    <t>Фрукты в ассортименте (бананы)</t>
  </si>
  <si>
    <t>Фрукты в ассортименте (яблоко)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</si>
</sst>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charset val="204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3">
    <xf numFmtId="0" fontId="0" fillId="0" borderId="0" xfId="0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12" xfId="0" applyFont="1" applyFill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left"/>
    </xf>
    <xf numFmtId="0" fontId="3" fillId="2" borderId="18" xfId="0" applyFont="1" applyFill="1" applyBorder="1" applyAlignment="1">
      <alignment wrapText="1"/>
    </xf>
    <xf numFmtId="0" fontId="4" fillId="2" borderId="23" xfId="1" applyFont="1" applyFill="1" applyBorder="1" applyAlignment="1">
      <alignment horizontal="center"/>
    </xf>
    <xf numFmtId="0" fontId="4" fillId="2" borderId="21" xfId="1" applyFont="1" applyFill="1" applyBorder="1" applyAlignment="1">
      <alignment horizontal="center"/>
    </xf>
    <xf numFmtId="0" fontId="4" fillId="2" borderId="24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left"/>
    </xf>
    <xf numFmtId="0" fontId="4" fillId="2" borderId="23" xfId="1" applyFont="1" applyFill="1" applyBorder="1" applyAlignment="1">
      <alignment horizontal="center" wrapText="1"/>
    </xf>
    <xf numFmtId="0" fontId="4" fillId="2" borderId="21" xfId="1" applyFont="1" applyFill="1" applyBorder="1" applyAlignment="1">
      <alignment horizontal="center" wrapText="1"/>
    </xf>
    <xf numFmtId="0" fontId="4" fillId="2" borderId="24" xfId="1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3" fillId="2" borderId="18" xfId="0" applyFont="1" applyFill="1" applyBorder="1" applyAlignment="1"/>
    <xf numFmtId="164" fontId="4" fillId="2" borderId="12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2" borderId="19" xfId="1" applyFont="1" applyFill="1" applyBorder="1" applyAlignment="1">
      <alignment horizontal="center" wrapText="1"/>
    </xf>
    <xf numFmtId="164" fontId="4" fillId="2" borderId="19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center"/>
    </xf>
    <xf numFmtId="0" fontId="3" fillId="2" borderId="18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center"/>
    </xf>
    <xf numFmtId="0" fontId="4" fillId="2" borderId="26" xfId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2" fillId="2" borderId="28" xfId="0" applyFont="1" applyFill="1" applyBorder="1" applyAlignment="1"/>
    <xf numFmtId="0" fontId="1" fillId="2" borderId="26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3" xfId="0" applyFont="1" applyBorder="1" applyAlignment="1">
      <alignment horizontal="left" wrapText="1"/>
    </xf>
    <xf numFmtId="0" fontId="3" fillId="2" borderId="33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164" fontId="1" fillId="2" borderId="27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8"/>
  <sheetViews>
    <sheetView tabSelected="1" workbookViewId="0">
      <selection activeCell="L24" sqref="L24"/>
    </sheetView>
  </sheetViews>
  <sheetFormatPr defaultRowHeight="15"/>
  <cols>
    <col min="2" max="2" width="16.42578125" customWidth="1"/>
    <col min="4" max="4" width="16.28515625" customWidth="1"/>
    <col min="5" max="5" width="21.28515625" customWidth="1"/>
    <col min="6" max="6" width="36.28515625" customWidth="1"/>
    <col min="7" max="7" width="15.28515625" customWidth="1"/>
    <col min="11" max="11" width="13.5703125" customWidth="1"/>
    <col min="12" max="12" width="21.5703125" customWidth="1"/>
  </cols>
  <sheetData>
    <row r="2" spans="2:12" ht="15.75">
      <c r="B2" s="63" t="s">
        <v>31</v>
      </c>
      <c r="C2" s="63"/>
      <c r="D2" s="64"/>
      <c r="E2" s="63"/>
      <c r="F2" s="63"/>
      <c r="G2" s="93">
        <v>45338</v>
      </c>
      <c r="H2" s="64"/>
      <c r="I2" s="65"/>
      <c r="J2" s="66"/>
      <c r="K2" s="66"/>
      <c r="L2" s="67"/>
    </row>
    <row r="3" spans="2:12" ht="16.5" thickBot="1">
      <c r="B3" s="68"/>
      <c r="C3" s="68"/>
      <c r="D3" s="69"/>
      <c r="E3" s="68"/>
      <c r="F3" s="68"/>
      <c r="G3" s="68"/>
      <c r="H3" s="68"/>
      <c r="I3" s="68"/>
      <c r="J3" s="68"/>
      <c r="K3" s="68"/>
      <c r="L3" s="68"/>
    </row>
    <row r="4" spans="2:12" ht="16.5" thickBot="1">
      <c r="B4" s="101" t="s">
        <v>0</v>
      </c>
      <c r="C4" s="101"/>
      <c r="D4" s="99" t="s">
        <v>1</v>
      </c>
      <c r="E4" s="101" t="s">
        <v>2</v>
      </c>
      <c r="F4" s="94" t="s">
        <v>3</v>
      </c>
      <c r="G4" s="94" t="s">
        <v>4</v>
      </c>
      <c r="H4" s="94" t="s">
        <v>5</v>
      </c>
      <c r="I4" s="96" t="s">
        <v>6</v>
      </c>
      <c r="J4" s="97"/>
      <c r="K4" s="98"/>
      <c r="L4" s="99" t="s">
        <v>7</v>
      </c>
    </row>
    <row r="5" spans="2:12" ht="16.5" thickBot="1">
      <c r="B5" s="95"/>
      <c r="C5" s="95"/>
      <c r="D5" s="102"/>
      <c r="E5" s="95"/>
      <c r="F5" s="95"/>
      <c r="G5" s="95"/>
      <c r="H5" s="95"/>
      <c r="I5" s="1" t="s">
        <v>8</v>
      </c>
      <c r="J5" s="2" t="s">
        <v>9</v>
      </c>
      <c r="K5" s="3" t="s">
        <v>10</v>
      </c>
      <c r="L5" s="100"/>
    </row>
    <row r="6" spans="2:12" ht="32.25" customHeight="1">
      <c r="B6" s="4" t="s">
        <v>11</v>
      </c>
      <c r="C6" s="5"/>
      <c r="D6" s="6">
        <v>24</v>
      </c>
      <c r="E6" s="7" t="s">
        <v>12</v>
      </c>
      <c r="F6" s="8" t="s">
        <v>33</v>
      </c>
      <c r="G6" s="9">
        <v>150</v>
      </c>
      <c r="H6" s="10">
        <v>18.5</v>
      </c>
      <c r="I6" s="11">
        <v>0.6</v>
      </c>
      <c r="J6" s="12">
        <v>0.6</v>
      </c>
      <c r="K6" s="13">
        <v>14.7</v>
      </c>
      <c r="L6" s="14">
        <v>70.5</v>
      </c>
    </row>
    <row r="7" spans="2:12" ht="21.75" customHeight="1">
      <c r="B7" s="15"/>
      <c r="C7" s="16"/>
      <c r="D7" s="17">
        <v>66</v>
      </c>
      <c r="E7" s="18" t="s">
        <v>13</v>
      </c>
      <c r="F7" s="19" t="s">
        <v>14</v>
      </c>
      <c r="G7" s="20">
        <v>150</v>
      </c>
      <c r="H7" s="18">
        <v>43</v>
      </c>
      <c r="I7" s="21">
        <v>15.59</v>
      </c>
      <c r="J7" s="22">
        <v>16.45</v>
      </c>
      <c r="K7" s="23">
        <v>2.79</v>
      </c>
      <c r="L7" s="24">
        <v>222.36</v>
      </c>
    </row>
    <row r="8" spans="2:12" ht="18.75" customHeight="1">
      <c r="B8" s="15"/>
      <c r="C8" s="7"/>
      <c r="D8" s="25">
        <v>107</v>
      </c>
      <c r="E8" s="26" t="s">
        <v>15</v>
      </c>
      <c r="F8" s="27" t="s">
        <v>32</v>
      </c>
      <c r="G8" s="28">
        <v>200</v>
      </c>
      <c r="H8" s="7">
        <v>12</v>
      </c>
      <c r="I8" s="29">
        <v>1</v>
      </c>
      <c r="J8" s="22">
        <v>0.2</v>
      </c>
      <c r="K8" s="30">
        <v>20.2</v>
      </c>
      <c r="L8" s="60">
        <v>92</v>
      </c>
    </row>
    <row r="9" spans="2:12" ht="21.75" customHeight="1">
      <c r="B9" s="31"/>
      <c r="C9" s="16"/>
      <c r="D9" s="32">
        <v>121</v>
      </c>
      <c r="E9" s="33" t="s">
        <v>16</v>
      </c>
      <c r="F9" s="34" t="s">
        <v>17</v>
      </c>
      <c r="G9" s="35">
        <v>35</v>
      </c>
      <c r="H9" s="16">
        <v>3.85</v>
      </c>
      <c r="I9" s="36">
        <v>2.63</v>
      </c>
      <c r="J9" s="37">
        <v>1.01</v>
      </c>
      <c r="K9" s="38">
        <v>17.43</v>
      </c>
      <c r="L9" s="39">
        <v>91.7</v>
      </c>
    </row>
    <row r="10" spans="2:12" ht="27" customHeight="1" thickBot="1">
      <c r="B10" s="88"/>
      <c r="C10" s="41"/>
      <c r="D10" s="42"/>
      <c r="E10" s="73"/>
      <c r="F10" s="43" t="s">
        <v>18</v>
      </c>
      <c r="G10" s="75">
        <f>G6+G7+G8+G9</f>
        <v>535</v>
      </c>
      <c r="H10" s="75">
        <f>SUM(H6:H9)</f>
        <v>77.349999999999994</v>
      </c>
      <c r="I10" s="89">
        <f t="shared" ref="I10:L10" si="0">I6+I7+I8+I9</f>
        <v>19.82</v>
      </c>
      <c r="J10" s="90">
        <f t="shared" si="0"/>
        <v>18.260000000000002</v>
      </c>
      <c r="K10" s="91">
        <f t="shared" si="0"/>
        <v>55.12</v>
      </c>
      <c r="L10" s="92">
        <f t="shared" si="0"/>
        <v>476.56</v>
      </c>
    </row>
    <row r="11" spans="2:12" ht="31.5" customHeight="1">
      <c r="B11" s="15" t="s">
        <v>19</v>
      </c>
      <c r="C11" s="81"/>
      <c r="D11" s="6">
        <v>24</v>
      </c>
      <c r="E11" s="81" t="s">
        <v>12</v>
      </c>
      <c r="F11" s="82" t="s">
        <v>34</v>
      </c>
      <c r="G11" s="9">
        <v>150</v>
      </c>
      <c r="H11" s="83">
        <v>26.83</v>
      </c>
      <c r="I11" s="84">
        <v>0.6</v>
      </c>
      <c r="J11" s="85">
        <v>0.6</v>
      </c>
      <c r="K11" s="86">
        <v>14.7</v>
      </c>
      <c r="L11" s="87">
        <v>70.5</v>
      </c>
    </row>
    <row r="12" spans="2:12" ht="45" customHeight="1">
      <c r="B12" s="15"/>
      <c r="C12" s="7"/>
      <c r="D12" s="33">
        <v>144</v>
      </c>
      <c r="E12" s="16" t="s">
        <v>20</v>
      </c>
      <c r="F12" s="44" t="s">
        <v>21</v>
      </c>
      <c r="G12" s="35">
        <v>200</v>
      </c>
      <c r="H12" s="33">
        <v>30.64</v>
      </c>
      <c r="I12" s="45">
        <v>4.66</v>
      </c>
      <c r="J12" s="46">
        <v>7.31</v>
      </c>
      <c r="K12" s="47">
        <v>7.08</v>
      </c>
      <c r="L12" s="32">
        <v>112.51</v>
      </c>
    </row>
    <row r="13" spans="2:12" ht="21.75" customHeight="1">
      <c r="B13" s="49"/>
      <c r="C13" s="16"/>
      <c r="D13" s="33">
        <v>296</v>
      </c>
      <c r="E13" s="16" t="s">
        <v>22</v>
      </c>
      <c r="F13" s="70" t="s">
        <v>23</v>
      </c>
      <c r="G13" s="35">
        <v>90</v>
      </c>
      <c r="H13" s="33">
        <v>42.28</v>
      </c>
      <c r="I13" s="55">
        <v>18.89</v>
      </c>
      <c r="J13" s="37">
        <v>19.34</v>
      </c>
      <c r="K13" s="56">
        <v>7.73</v>
      </c>
      <c r="L13" s="71">
        <v>281.58</v>
      </c>
    </row>
    <row r="14" spans="2:12" ht="20.25" customHeight="1">
      <c r="B14" s="49"/>
      <c r="C14" s="50"/>
      <c r="D14" s="40">
        <v>51</v>
      </c>
      <c r="E14" s="16" t="s">
        <v>24</v>
      </c>
      <c r="F14" s="57" t="s">
        <v>25</v>
      </c>
      <c r="G14" s="16">
        <v>150</v>
      </c>
      <c r="H14" s="33">
        <v>11.78</v>
      </c>
      <c r="I14" s="52">
        <v>3.33</v>
      </c>
      <c r="J14" s="53">
        <v>3.81</v>
      </c>
      <c r="K14" s="54">
        <v>26.04</v>
      </c>
      <c r="L14" s="61">
        <v>151.12</v>
      </c>
    </row>
    <row r="15" spans="2:12" ht="21" customHeight="1">
      <c r="B15" s="49"/>
      <c r="C15" s="50"/>
      <c r="D15" s="33">
        <v>114</v>
      </c>
      <c r="E15" s="16" t="s">
        <v>26</v>
      </c>
      <c r="F15" s="51" t="s">
        <v>27</v>
      </c>
      <c r="G15" s="16">
        <v>200</v>
      </c>
      <c r="H15" s="33">
        <v>1.0900000000000001</v>
      </c>
      <c r="I15" s="55">
        <v>0</v>
      </c>
      <c r="J15" s="37">
        <v>0</v>
      </c>
      <c r="K15" s="56">
        <v>7.27</v>
      </c>
      <c r="L15" s="62">
        <v>28.73</v>
      </c>
    </row>
    <row r="16" spans="2:12" ht="18" customHeight="1">
      <c r="B16" s="49"/>
      <c r="C16" s="50"/>
      <c r="D16" s="48">
        <v>119</v>
      </c>
      <c r="E16" s="16" t="s">
        <v>16</v>
      </c>
      <c r="F16" s="57" t="s">
        <v>28</v>
      </c>
      <c r="G16" s="16">
        <v>20</v>
      </c>
      <c r="H16" s="33">
        <v>1.08</v>
      </c>
      <c r="I16" s="55">
        <v>1.52</v>
      </c>
      <c r="J16" s="37">
        <v>0.16</v>
      </c>
      <c r="K16" s="56">
        <v>9.84</v>
      </c>
      <c r="L16" s="58">
        <v>47</v>
      </c>
    </row>
    <row r="17" spans="2:12" ht="27" customHeight="1">
      <c r="B17" s="49"/>
      <c r="C17" s="50"/>
      <c r="D17" s="33">
        <v>120</v>
      </c>
      <c r="E17" s="16" t="s">
        <v>29</v>
      </c>
      <c r="F17" s="57" t="s">
        <v>30</v>
      </c>
      <c r="G17" s="16">
        <v>20</v>
      </c>
      <c r="H17" s="40">
        <v>1.1599999999999999</v>
      </c>
      <c r="I17" s="55">
        <v>1.32</v>
      </c>
      <c r="J17" s="37">
        <v>0.24</v>
      </c>
      <c r="K17" s="38">
        <v>8.0399999999999991</v>
      </c>
      <c r="L17" s="58">
        <v>39.6</v>
      </c>
    </row>
    <row r="18" spans="2:12" ht="27" customHeight="1" thickBot="1">
      <c r="B18" s="59"/>
      <c r="C18" s="41"/>
      <c r="D18" s="72"/>
      <c r="E18" s="73"/>
      <c r="F18" s="74" t="s">
        <v>18</v>
      </c>
      <c r="G18" s="75">
        <f>G11+G12+G13+G14+G15+G16+G17</f>
        <v>830</v>
      </c>
      <c r="H18" s="76">
        <f>SUM(H11:H17)</f>
        <v>114.86</v>
      </c>
      <c r="I18" s="77">
        <f>I11+I12+I13+I14+I15+I16+I17</f>
        <v>30.319999999999997</v>
      </c>
      <c r="J18" s="78">
        <f>J11+J12+J13+J14+J15+J16+J17</f>
        <v>31.459999999999997</v>
      </c>
      <c r="K18" s="79">
        <f>K11+K12+K13+K14+K15+K16+K17</f>
        <v>80.699999999999989</v>
      </c>
      <c r="L18" s="80">
        <f>L11+L12+L13+L14+L15+L16+L17</f>
        <v>731.04000000000008</v>
      </c>
    </row>
  </sheetData>
  <mergeCells count="9">
    <mergeCell ref="H4:H5"/>
    <mergeCell ref="I4:K4"/>
    <mergeCell ref="L4:L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2024-02-08T17:13:07Z</dcterms:modified>
</cp:coreProperties>
</file>