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9" i="1"/>
  <c r="H11"/>
  <c r="L19"/>
  <c r="K19"/>
  <c r="J19"/>
  <c r="I19"/>
  <c r="G19"/>
  <c r="L11"/>
  <c r="K11"/>
  <c r="J11"/>
  <c r="I11"/>
  <c r="G11"/>
</calcChain>
</file>

<file path=xl/sharedStrings.xml><?xml version="1.0" encoding="utf-8"?>
<sst xmlns="http://schemas.openxmlformats.org/spreadsheetml/2006/main" count="40" uniqueCount="36">
  <si>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</si>
  <si>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</si>
  <si>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</si>
  <si>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</si>
  <si>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</si>
  <si>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</si>
  <si>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</si>
  <si>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</si>
  <si>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</si>
  <si>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</si>
  <si>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</si>
  <si>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</si>
  <si>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</si>
  <si>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</si>
  <si>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</si>
  <si>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</si>
  <si>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</si>
  <si>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</si>
  <si>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</si>
  <si>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</si>
  <si>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</si>
  <si>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Обед</t>
  </si>
  <si>
    <t>1 блюдо</t>
  </si>
  <si>
    <t>Лицей 1</t>
  </si>
  <si>
    <t>Компот из сухофруктов</t>
  </si>
  <si>
    <t>горячее блюдо</t>
  </si>
  <si>
    <t>Омлет натуральный</t>
  </si>
  <si>
    <t>Масло сливочное порциями</t>
  </si>
  <si>
    <t>гор. Напиток</t>
  </si>
  <si>
    <t>Какао с молоком</t>
  </si>
  <si>
    <t>Батон пшеничный</t>
  </si>
  <si>
    <t>Суп гороховый с мясом</t>
  </si>
  <si>
    <t>Чахохбили</t>
  </si>
  <si>
    <t>Каша гречневая рассыпчатая с маслом</t>
  </si>
  <si>
    <t>Икра овощная (кабачковая)</t>
  </si>
  <si>
    <t>Фрукты в ассортименте (банан)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</si>
</sst>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wrapText="1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7" fillId="2" borderId="13" xfId="0" applyFont="1" applyFill="1" applyBorder="1" applyAlignment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center" wrapText="1"/>
    </xf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tabSelected="1" workbookViewId="0">
      <selection activeCell="G24" sqref="G24"/>
    </sheetView>
  </sheetViews>
  <sheetFormatPr defaultRowHeight="15"/>
  <cols>
    <col min="2" max="2" width="16.42578125" customWidth="1"/>
    <col min="4" max="4" width="15" customWidth="1"/>
    <col min="5" max="5" width="20.140625" customWidth="1"/>
    <col min="6" max="6" width="46.5703125" customWidth="1"/>
    <col min="7" max="7" width="12.140625" customWidth="1"/>
    <col min="11" max="11" width="13.5703125" customWidth="1"/>
    <col min="12" max="12" width="20.5703125" customWidth="1"/>
  </cols>
  <sheetData>
    <row r="2" spans="1:16">
      <c r="A2" s="2"/>
      <c r="B2" s="3" t="s">
        <v>23</v>
      </c>
      <c r="C2" s="1"/>
      <c r="D2" s="4"/>
      <c r="E2" s="3"/>
      <c r="F2" s="3"/>
      <c r="G2" s="6">
        <v>45351</v>
      </c>
      <c r="H2" s="4"/>
      <c r="I2" s="3"/>
      <c r="J2" s="2"/>
      <c r="K2" s="2"/>
      <c r="L2" s="5"/>
      <c r="M2" s="2"/>
      <c r="N2" s="2"/>
      <c r="O2" s="2"/>
      <c r="P2" s="2"/>
    </row>
    <row r="3" spans="1:16" ht="15.75" thickBot="1">
      <c r="B3" s="2"/>
      <c r="C3" s="2"/>
      <c r="D3" s="1"/>
      <c r="E3" s="2"/>
      <c r="F3" s="2"/>
      <c r="G3" s="2"/>
      <c r="H3" s="2"/>
      <c r="I3" s="2"/>
      <c r="J3" s="2"/>
      <c r="K3" s="2"/>
      <c r="L3" s="2"/>
    </row>
    <row r="4" spans="1:16" ht="15.75" customHeight="1" thickBot="1">
      <c r="B4" s="81" t="s">
        <v>0</v>
      </c>
      <c r="C4" s="81"/>
      <c r="D4" s="79" t="s">
        <v>1</v>
      </c>
      <c r="E4" s="81" t="s">
        <v>2</v>
      </c>
      <c r="F4" s="74" t="s">
        <v>3</v>
      </c>
      <c r="G4" s="74" t="s">
        <v>4</v>
      </c>
      <c r="H4" s="74" t="s">
        <v>5</v>
      </c>
      <c r="I4" s="76" t="s">
        <v>6</v>
      </c>
      <c r="J4" s="77"/>
      <c r="K4" s="78"/>
      <c r="L4" s="79" t="s">
        <v>7</v>
      </c>
    </row>
    <row r="5" spans="1:16" ht="16.5" thickBot="1">
      <c r="B5" s="75"/>
      <c r="C5" s="75"/>
      <c r="D5" s="82"/>
      <c r="E5" s="83"/>
      <c r="F5" s="75"/>
      <c r="G5" s="75"/>
      <c r="H5" s="75"/>
      <c r="I5" s="7" t="s">
        <v>8</v>
      </c>
      <c r="J5" s="8" t="s">
        <v>9</v>
      </c>
      <c r="K5" s="9" t="s">
        <v>10</v>
      </c>
      <c r="L5" s="80"/>
    </row>
    <row r="6" spans="1:16" ht="15.75">
      <c r="B6" s="13" t="s">
        <v>11</v>
      </c>
      <c r="C6" s="34"/>
      <c r="D6" s="35">
        <v>24</v>
      </c>
      <c r="E6" s="36" t="s">
        <v>12</v>
      </c>
      <c r="F6" s="37" t="s">
        <v>35</v>
      </c>
      <c r="G6" s="38">
        <v>180</v>
      </c>
      <c r="H6" s="34">
        <v>37</v>
      </c>
      <c r="I6" s="16">
        <v>0.4</v>
      </c>
      <c r="J6" s="17">
        <v>0</v>
      </c>
      <c r="K6" s="18">
        <v>17.5</v>
      </c>
      <c r="L6" s="46">
        <v>69</v>
      </c>
    </row>
    <row r="7" spans="1:16" ht="15.75">
      <c r="B7" s="10"/>
      <c r="C7" s="11"/>
      <c r="D7" s="27">
        <v>66</v>
      </c>
      <c r="E7" s="11" t="s">
        <v>25</v>
      </c>
      <c r="F7" s="39" t="s">
        <v>26</v>
      </c>
      <c r="G7" s="21">
        <v>150</v>
      </c>
      <c r="H7" s="11">
        <v>42.54</v>
      </c>
      <c r="I7" s="28">
        <v>15.59</v>
      </c>
      <c r="J7" s="29">
        <v>16.45</v>
      </c>
      <c r="K7" s="30">
        <v>2.79</v>
      </c>
      <c r="L7" s="47">
        <v>222.36</v>
      </c>
    </row>
    <row r="8" spans="1:16" ht="15.75">
      <c r="B8" s="10"/>
      <c r="C8" s="11"/>
      <c r="D8" s="27">
        <v>2</v>
      </c>
      <c r="E8" s="11" t="s">
        <v>12</v>
      </c>
      <c r="F8" s="39" t="s">
        <v>27</v>
      </c>
      <c r="G8" s="21">
        <v>15</v>
      </c>
      <c r="H8" s="11">
        <v>10.95</v>
      </c>
      <c r="I8" s="28">
        <v>0.12</v>
      </c>
      <c r="J8" s="29">
        <v>10.88</v>
      </c>
      <c r="K8" s="30">
        <v>0.19</v>
      </c>
      <c r="L8" s="47">
        <v>99.15</v>
      </c>
    </row>
    <row r="9" spans="1:16" ht="15.75">
      <c r="B9" s="10"/>
      <c r="C9" s="26"/>
      <c r="D9" s="27">
        <v>115</v>
      </c>
      <c r="E9" s="11" t="s">
        <v>28</v>
      </c>
      <c r="F9" s="40" t="s">
        <v>29</v>
      </c>
      <c r="G9" s="11">
        <v>200</v>
      </c>
      <c r="H9" s="11">
        <v>15.16</v>
      </c>
      <c r="I9" s="28">
        <v>6.64</v>
      </c>
      <c r="J9" s="29">
        <v>5.15</v>
      </c>
      <c r="K9" s="30">
        <v>16.809999999999999</v>
      </c>
      <c r="L9" s="47">
        <v>141.19</v>
      </c>
    </row>
    <row r="10" spans="1:16" ht="16.5" thickBot="1">
      <c r="B10" s="10"/>
      <c r="C10" s="43"/>
      <c r="D10" s="42">
        <v>121</v>
      </c>
      <c r="E10" s="43" t="s">
        <v>16</v>
      </c>
      <c r="F10" s="49" t="s">
        <v>30</v>
      </c>
      <c r="G10" s="44">
        <v>30</v>
      </c>
      <c r="H10" s="43">
        <v>2.48</v>
      </c>
      <c r="I10" s="50">
        <v>2.25</v>
      </c>
      <c r="J10" s="51">
        <v>0.87</v>
      </c>
      <c r="K10" s="52">
        <v>14.94</v>
      </c>
      <c r="L10" s="53">
        <v>78.599999999999994</v>
      </c>
    </row>
    <row r="11" spans="1:16" ht="16.5" thickBot="1">
      <c r="B11" s="10"/>
      <c r="C11" s="61"/>
      <c r="D11" s="62"/>
      <c r="E11" s="63"/>
      <c r="F11" s="64" t="s">
        <v>20</v>
      </c>
      <c r="G11" s="69">
        <f>G6+G7+G8+G9+G10</f>
        <v>575</v>
      </c>
      <c r="H11" s="70">
        <f>SUM(H6:H10)</f>
        <v>108.13</v>
      </c>
      <c r="I11" s="70">
        <f>I6+I7+I8+I9+I10</f>
        <v>25</v>
      </c>
      <c r="J11" s="71">
        <f>J6+J7+J8+J9+J10</f>
        <v>33.349999999999994</v>
      </c>
      <c r="K11" s="72">
        <f>K6+K7+K8+K9+K10</f>
        <v>52.23</v>
      </c>
      <c r="L11" s="73">
        <f>L6+L7+L8+L9+L10</f>
        <v>610.30000000000007</v>
      </c>
    </row>
    <row r="12" spans="1:16" ht="15.75">
      <c r="B12" s="13" t="s">
        <v>21</v>
      </c>
      <c r="C12" s="54"/>
      <c r="D12" s="55">
        <v>235</v>
      </c>
      <c r="E12" s="14" t="s">
        <v>12</v>
      </c>
      <c r="F12" s="15" t="s">
        <v>34</v>
      </c>
      <c r="G12" s="55">
        <v>60</v>
      </c>
      <c r="H12" s="56">
        <v>12</v>
      </c>
      <c r="I12" s="57">
        <v>1.02</v>
      </c>
      <c r="J12" s="58">
        <v>7.98</v>
      </c>
      <c r="K12" s="59">
        <v>3.05</v>
      </c>
      <c r="L12" s="60">
        <v>88.8</v>
      </c>
    </row>
    <row r="13" spans="1:16" ht="15.75">
      <c r="B13" s="10"/>
      <c r="C13" s="11"/>
      <c r="D13" s="19">
        <v>34</v>
      </c>
      <c r="E13" s="11" t="s">
        <v>22</v>
      </c>
      <c r="F13" s="20" t="s">
        <v>31</v>
      </c>
      <c r="G13" s="21">
        <v>200</v>
      </c>
      <c r="H13" s="19">
        <v>14.05</v>
      </c>
      <c r="I13" s="22">
        <v>9.19</v>
      </c>
      <c r="J13" s="23">
        <v>5.64</v>
      </c>
      <c r="K13" s="24">
        <v>13.63</v>
      </c>
      <c r="L13" s="31">
        <v>141.18</v>
      </c>
    </row>
    <row r="14" spans="1:16" ht="15.75">
      <c r="B14" s="25"/>
      <c r="C14" s="41"/>
      <c r="D14" s="11">
        <v>150</v>
      </c>
      <c r="E14" s="11" t="s">
        <v>13</v>
      </c>
      <c r="F14" s="20" t="s">
        <v>32</v>
      </c>
      <c r="G14" s="21">
        <v>90</v>
      </c>
      <c r="H14" s="27">
        <v>46.64</v>
      </c>
      <c r="I14" s="22">
        <v>21.52</v>
      </c>
      <c r="J14" s="23">
        <v>19.57</v>
      </c>
      <c r="K14" s="24">
        <v>2.4500000000000002</v>
      </c>
      <c r="L14" s="31">
        <v>270.77</v>
      </c>
    </row>
    <row r="15" spans="1:16" ht="19.5" customHeight="1">
      <c r="B15" s="25"/>
      <c r="C15" s="26"/>
      <c r="D15" s="27">
        <v>54</v>
      </c>
      <c r="E15" s="11" t="s">
        <v>14</v>
      </c>
      <c r="F15" s="12" t="s">
        <v>33</v>
      </c>
      <c r="G15" s="11">
        <v>150</v>
      </c>
      <c r="H15" s="19">
        <v>7.88</v>
      </c>
      <c r="I15" s="28">
        <v>7.26</v>
      </c>
      <c r="J15" s="29">
        <v>4.96</v>
      </c>
      <c r="K15" s="30">
        <v>31.76</v>
      </c>
      <c r="L15" s="47">
        <v>198.84</v>
      </c>
    </row>
    <row r="16" spans="1:16" ht="15.75">
      <c r="B16" s="25"/>
      <c r="C16" s="26"/>
      <c r="D16" s="27">
        <v>98</v>
      </c>
      <c r="E16" s="11" t="s">
        <v>15</v>
      </c>
      <c r="F16" s="20" t="s">
        <v>24</v>
      </c>
      <c r="G16" s="21">
        <v>200</v>
      </c>
      <c r="H16" s="19">
        <v>4.22</v>
      </c>
      <c r="I16" s="28">
        <v>0.37</v>
      </c>
      <c r="J16" s="29">
        <v>0</v>
      </c>
      <c r="K16" s="30">
        <v>14.85</v>
      </c>
      <c r="L16" s="48">
        <v>59.48</v>
      </c>
    </row>
    <row r="17" spans="2:12" ht="15.75">
      <c r="B17" s="25"/>
      <c r="C17" s="26"/>
      <c r="D17" s="31">
        <v>119</v>
      </c>
      <c r="E17" s="11" t="s">
        <v>16</v>
      </c>
      <c r="F17" s="32" t="s">
        <v>17</v>
      </c>
      <c r="G17" s="21">
        <v>20</v>
      </c>
      <c r="H17" s="27">
        <v>1.08</v>
      </c>
      <c r="I17" s="28">
        <v>1.52</v>
      </c>
      <c r="J17" s="29">
        <v>0.16</v>
      </c>
      <c r="K17" s="30">
        <v>9.84</v>
      </c>
      <c r="L17" s="47">
        <v>47</v>
      </c>
    </row>
    <row r="18" spans="2:12" ht="16.5" thickBot="1">
      <c r="B18" s="25"/>
      <c r="C18" s="65"/>
      <c r="D18" s="45">
        <v>120</v>
      </c>
      <c r="E18" s="42" t="s">
        <v>18</v>
      </c>
      <c r="F18" s="66" t="s">
        <v>19</v>
      </c>
      <c r="G18" s="43">
        <v>20</v>
      </c>
      <c r="H18" s="42">
        <v>1.1599999999999999</v>
      </c>
      <c r="I18" s="67">
        <v>1.32</v>
      </c>
      <c r="J18" s="51">
        <v>0.24</v>
      </c>
      <c r="K18" s="52">
        <v>8.0399999999999991</v>
      </c>
      <c r="L18" s="68">
        <v>39.6</v>
      </c>
    </row>
    <row r="19" spans="2:12" ht="16.5" thickBot="1">
      <c r="B19" s="33"/>
      <c r="C19" s="61"/>
      <c r="D19" s="62"/>
      <c r="E19" s="63"/>
      <c r="F19" s="64" t="s">
        <v>20</v>
      </c>
      <c r="G19" s="69">
        <f>G12+G13+G14+G15+G16+G17+G18</f>
        <v>740</v>
      </c>
      <c r="H19" s="69">
        <f>SUM(H12:H18)</f>
        <v>87.029999999999987</v>
      </c>
      <c r="I19" s="70">
        <f>I12+I13+I14+I15+I16+I17+I18</f>
        <v>42.199999999999996</v>
      </c>
      <c r="J19" s="71">
        <f>J12+J13+J14+J15+J16+J17+J18</f>
        <v>38.549999999999997</v>
      </c>
      <c r="K19" s="72">
        <f>K12+K13+K14+K15+K16+K17+K18</f>
        <v>83.62</v>
      </c>
      <c r="L19" s="73">
        <f>L12+L13+L14+L15+L16+L17+L18</f>
        <v>845.67000000000007</v>
      </c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2024-02-22T05:40:07Z</dcterms:modified>
</cp:coreProperties>
</file>