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ion\OneDrive\Рабочий стол\Работа калькулятор1\Работа калькулятор\Работа калькулятор\МЕНЮ сентябрь2023-май 2024\МЕНЮ 2023-2024\МЕНЮ федеральное для сайта\"/>
    </mc:Choice>
  </mc:AlternateContent>
  <bookViews>
    <workbookView xWindow="1560" yWindow="1560" windowWidth="14580" windowHeight="10185"/>
  </bookViews>
  <sheets>
    <sheet name="12.03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9" i="2"/>
  <c r="J19" i="2"/>
  <c r="I19" i="2"/>
  <c r="H19" i="2"/>
  <c r="G19" i="2"/>
  <c r="E19" i="2"/>
  <c r="J11" i="2"/>
  <c r="I11" i="2"/>
  <c r="H11" i="2"/>
  <c r="G11" i="2"/>
  <c r="E11" i="2"/>
</calcChain>
</file>

<file path=xl/sharedStrings.xml><?xml version="1.0" encoding="utf-8"?>
<sst xmlns="http://schemas.openxmlformats.org/spreadsheetml/2006/main" count="44" uniqueCount="36">
  <si>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</si>
  <si>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</si>
  <si>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</si>
  <si>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</si>
  <si>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</si>
  <si>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</si>
  <si>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</si>
  <si>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</si>
  <si>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</si>
  <si>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</si>
  <si>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пшеничный</t>
  </si>
  <si>
    <t>Хлеб ржаной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</si>
  <si>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</si>
  <si>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</si>
  <si>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</si>
  <si>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</si>
  <si>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</si>
  <si>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</si>
  <si>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</si>
  <si>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</si>
  <si>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</si>
  <si>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</si>
  <si>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</si>
  <si>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Фрукты в асортименте (яблоко)</t>
  </si>
  <si>
    <t>Филе птицы тушенное в сливочно-сырном соусе</t>
  </si>
  <si>
    <t>Каша гречневая вязкая с маслом</t>
  </si>
  <si>
    <t>3 блюдо</t>
  </si>
  <si>
    <t>хлеб пшеничный</t>
  </si>
  <si>
    <t>хлеб ржаной</t>
  </si>
  <si>
    <t xml:space="preserve">Хлеб ржаной </t>
  </si>
  <si>
    <t>Горошек консервированный</t>
  </si>
  <si>
    <t>Суп картофельный с мясом</t>
  </si>
  <si>
    <t>Печень говяжья тушеная в сметанном соусе</t>
  </si>
  <si>
    <t xml:space="preserve"> гарнир</t>
  </si>
  <si>
    <t>Макароны отварные с маслом</t>
  </si>
  <si>
    <t xml:space="preserve">Кисель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</si>
</sst>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14" xfId="0" applyFont="1" applyBorder="1" applyAlignment="1"/>
    <xf numFmtId="0" fontId="7" fillId="0" borderId="0" xfId="0" applyFont="1"/>
    <xf numFmtId="0" fontId="2" fillId="0" borderId="17" xfId="0" applyFont="1" applyBorder="1"/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/>
    <xf numFmtId="0" fontId="3" fillId="0" borderId="13" xfId="0" applyFont="1" applyBorder="1"/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21" xfId="0" applyFont="1" applyBorder="1" applyAlignme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3" xfId="0" applyFont="1" applyFill="1" applyBorder="1"/>
    <xf numFmtId="0" fontId="3" fillId="0" borderId="24" xfId="0" applyFont="1" applyBorder="1" applyAlignment="1"/>
    <xf numFmtId="0" fontId="3" fillId="0" borderId="26" xfId="0" applyFont="1" applyBorder="1" applyAlignment="1"/>
    <xf numFmtId="0" fontId="3" fillId="0" borderId="24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/>
    <xf numFmtId="0" fontId="3" fillId="2" borderId="24" xfId="0" applyFont="1" applyFill="1" applyBorder="1" applyAlignment="1">
      <alignment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Fill="1" applyBorder="1" applyAlignment="1"/>
    <xf numFmtId="0" fontId="3" fillId="0" borderId="2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7" fillId="2" borderId="0" xfId="0" applyFont="1" applyFill="1"/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4" xfId="0" applyFont="1" applyBorder="1"/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3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3" fillId="0" borderId="28" xfId="0" applyFont="1" applyBorder="1"/>
    <xf numFmtId="0" fontId="6" fillId="0" borderId="28" xfId="0" applyFont="1" applyBorder="1"/>
    <xf numFmtId="0" fontId="3" fillId="2" borderId="26" xfId="0" applyFont="1" applyFill="1" applyBorder="1" applyAlignment="1"/>
    <xf numFmtId="0" fontId="3" fillId="2" borderId="24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/>
    <xf numFmtId="0" fontId="3" fillId="0" borderId="30" xfId="0" applyFont="1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3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35" xfId="0" applyFont="1" applyFill="1" applyBorder="1" applyAlignment="1"/>
    <xf numFmtId="0" fontId="4" fillId="0" borderId="20" xfId="0" applyFont="1" applyFill="1" applyBorder="1" applyAlignment="1"/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0" xfId="0" applyFont="1" applyFill="1" applyBorder="1" applyAlignment="1"/>
    <xf numFmtId="0" fontId="3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2" borderId="31" xfId="0" applyNumberFormat="1" applyFont="1" applyFill="1" applyBorder="1" applyAlignment="1">
      <alignment horizontal="center"/>
    </xf>
    <xf numFmtId="0" fontId="6" fillId="0" borderId="20" xfId="0" applyFont="1" applyBorder="1"/>
    <xf numFmtId="0" fontId="3" fillId="2" borderId="3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4" fontId="7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F1"/>
    </sheetView>
  </sheetViews>
  <sheetFormatPr defaultRowHeight="15" x14ac:dyDescent="0.25"/>
  <cols>
    <col min="1" max="1" width="17.42578125" customWidth="1"/>
    <col min="2" max="2" width="14.42578125" customWidth="1"/>
    <col min="3" max="3" width="20.28515625" customWidth="1"/>
    <col min="4" max="4" width="43.5703125" customWidth="1"/>
    <col min="5" max="5" width="12.7109375" customWidth="1"/>
    <col min="6" max="6" width="11.5703125" customWidth="1"/>
    <col min="7" max="7" width="8.140625" customWidth="1"/>
    <col min="8" max="8" width="10.7109375" customWidth="1"/>
    <col min="9" max="9" width="13.7109375" customWidth="1"/>
    <col min="10" max="10" width="20.7109375" customWidth="1"/>
  </cols>
  <sheetData>
    <row r="1" spans="1:10" ht="15.75" x14ac:dyDescent="0.25">
      <c r="A1" s="8" t="s">
        <v>12</v>
      </c>
      <c r="B1" s="8"/>
      <c r="C1" s="8"/>
      <c r="D1" s="8"/>
      <c r="E1" s="8"/>
      <c r="F1" s="112">
        <v>45363</v>
      </c>
    </row>
    <row r="2" spans="1:10" ht="15.75" thickBot="1" x14ac:dyDescent="0.3"/>
    <row r="3" spans="1:10" s="8" customFormat="1" ht="21.75" customHeight="1" thickBot="1" x14ac:dyDescent="0.3">
      <c r="A3" s="1"/>
      <c r="B3" s="2" t="s">
        <v>14</v>
      </c>
      <c r="C3" s="3"/>
      <c r="D3" s="4"/>
      <c r="E3" s="5"/>
      <c r="F3" s="2"/>
      <c r="G3" s="6" t="s">
        <v>15</v>
      </c>
      <c r="H3" s="6"/>
      <c r="I3" s="6"/>
      <c r="J3" s="7" t="s">
        <v>16</v>
      </c>
    </row>
    <row r="4" spans="1:10" s="8" customFormat="1" ht="18.75" customHeight="1" thickBot="1" x14ac:dyDescent="0.3">
      <c r="A4" s="9" t="s">
        <v>17</v>
      </c>
      <c r="B4" s="10" t="s">
        <v>18</v>
      </c>
      <c r="C4" s="11" t="s">
        <v>19</v>
      </c>
      <c r="D4" s="10" t="s">
        <v>20</v>
      </c>
      <c r="E4" s="12" t="s">
        <v>9</v>
      </c>
      <c r="F4" s="10" t="s">
        <v>21</v>
      </c>
      <c r="G4" s="13" t="s">
        <v>0</v>
      </c>
      <c r="H4" s="13" t="s">
        <v>1</v>
      </c>
      <c r="I4" s="13" t="s">
        <v>2</v>
      </c>
      <c r="J4" s="14" t="s">
        <v>22</v>
      </c>
    </row>
    <row r="5" spans="1:10" s="8" customFormat="1" ht="20.25" customHeight="1" x14ac:dyDescent="0.25">
      <c r="A5" s="15" t="s">
        <v>3</v>
      </c>
      <c r="B5" s="16">
        <v>24</v>
      </c>
      <c r="C5" s="17" t="s">
        <v>5</v>
      </c>
      <c r="D5" s="18" t="s">
        <v>23</v>
      </c>
      <c r="E5" s="16">
        <v>150</v>
      </c>
      <c r="F5" s="110">
        <v>22.2</v>
      </c>
      <c r="G5" s="19">
        <v>0.6</v>
      </c>
      <c r="H5" s="20">
        <v>0.6</v>
      </c>
      <c r="I5" s="21">
        <v>14.7</v>
      </c>
      <c r="J5" s="84">
        <v>70.5</v>
      </c>
    </row>
    <row r="6" spans="1:10" s="8" customFormat="1" ht="29.25" customHeight="1" x14ac:dyDescent="0.25">
      <c r="A6" s="22"/>
      <c r="B6" s="31">
        <v>321</v>
      </c>
      <c r="C6" s="24" t="s">
        <v>7</v>
      </c>
      <c r="D6" s="25" t="s">
        <v>24</v>
      </c>
      <c r="E6" s="26">
        <v>90</v>
      </c>
      <c r="F6" s="31">
        <v>51.24</v>
      </c>
      <c r="G6" s="27">
        <v>19.78</v>
      </c>
      <c r="H6" s="28">
        <v>24.51</v>
      </c>
      <c r="I6" s="29">
        <v>2.52</v>
      </c>
      <c r="J6" s="85">
        <v>312.27999999999997</v>
      </c>
    </row>
    <row r="7" spans="1:10" s="8" customFormat="1" ht="22.5" customHeight="1" x14ac:dyDescent="0.25">
      <c r="A7" s="22"/>
      <c r="B7" s="40">
        <v>253</v>
      </c>
      <c r="C7" s="33" t="s">
        <v>8</v>
      </c>
      <c r="D7" s="34" t="s">
        <v>25</v>
      </c>
      <c r="E7" s="35">
        <v>150</v>
      </c>
      <c r="F7" s="36">
        <v>6.2</v>
      </c>
      <c r="G7" s="37">
        <v>4.3</v>
      </c>
      <c r="H7" s="38">
        <v>4.24</v>
      </c>
      <c r="I7" s="39">
        <v>18.77</v>
      </c>
      <c r="J7" s="66">
        <v>129.54</v>
      </c>
    </row>
    <row r="8" spans="1:10" s="46" customFormat="1" ht="34.5" customHeight="1" x14ac:dyDescent="0.25">
      <c r="A8" s="22"/>
      <c r="B8" s="40">
        <v>95</v>
      </c>
      <c r="C8" s="42" t="s">
        <v>26</v>
      </c>
      <c r="D8" s="43" t="s">
        <v>35</v>
      </c>
      <c r="E8" s="44">
        <v>200</v>
      </c>
      <c r="F8" s="45">
        <v>8.4</v>
      </c>
      <c r="G8" s="27">
        <v>0</v>
      </c>
      <c r="H8" s="28">
        <v>0</v>
      </c>
      <c r="I8" s="29">
        <v>20.170000000000002</v>
      </c>
      <c r="J8" s="86">
        <v>81.3</v>
      </c>
    </row>
    <row r="9" spans="1:10" s="46" customFormat="1" ht="22.5" customHeight="1" x14ac:dyDescent="0.25">
      <c r="A9" s="22"/>
      <c r="B9" s="67">
        <v>119</v>
      </c>
      <c r="C9" s="23" t="s">
        <v>27</v>
      </c>
      <c r="D9" s="23" t="s">
        <v>10</v>
      </c>
      <c r="E9" s="47">
        <v>20</v>
      </c>
      <c r="F9" s="48">
        <v>1.08</v>
      </c>
      <c r="G9" s="27">
        <v>1.52</v>
      </c>
      <c r="H9" s="28">
        <v>0.16</v>
      </c>
      <c r="I9" s="29">
        <v>9.84</v>
      </c>
      <c r="J9" s="86">
        <v>47</v>
      </c>
    </row>
    <row r="10" spans="1:10" s="46" customFormat="1" ht="23.25" customHeight="1" thickBot="1" x14ac:dyDescent="0.3">
      <c r="A10" s="22"/>
      <c r="B10" s="68">
        <v>120</v>
      </c>
      <c r="C10" s="69" t="s">
        <v>28</v>
      </c>
      <c r="D10" s="70" t="s">
        <v>29</v>
      </c>
      <c r="E10" s="68">
        <v>20</v>
      </c>
      <c r="F10" s="111">
        <v>1.1599999999999999</v>
      </c>
      <c r="G10" s="71">
        <v>1.32</v>
      </c>
      <c r="H10" s="72">
        <v>0.24</v>
      </c>
      <c r="I10" s="73">
        <v>8.0399999999999991</v>
      </c>
      <c r="J10" s="87">
        <v>39.6</v>
      </c>
    </row>
    <row r="11" spans="1:10" s="46" customFormat="1" ht="23.25" customHeight="1" thickBot="1" x14ac:dyDescent="0.3">
      <c r="A11" s="74"/>
      <c r="B11" s="75"/>
      <c r="C11" s="76"/>
      <c r="D11" s="77" t="s">
        <v>13</v>
      </c>
      <c r="E11" s="78">
        <f>E5+E6+E7+E8+E9+E10</f>
        <v>630</v>
      </c>
      <c r="F11" s="79">
        <f>SUM(F5:F10)</f>
        <v>90.28</v>
      </c>
      <c r="G11" s="80">
        <f t="shared" ref="G11:J11" si="0">G5+G6+G7+G8+G9+G10</f>
        <v>27.520000000000003</v>
      </c>
      <c r="H11" s="81">
        <f t="shared" si="0"/>
        <v>29.75</v>
      </c>
      <c r="I11" s="82">
        <f t="shared" si="0"/>
        <v>74.039999999999992</v>
      </c>
      <c r="J11" s="83">
        <f t="shared" si="0"/>
        <v>680.21999999999991</v>
      </c>
    </row>
    <row r="12" spans="1:10" s="8" customFormat="1" ht="27" customHeight="1" x14ac:dyDescent="0.25">
      <c r="A12" s="51" t="s">
        <v>4</v>
      </c>
      <c r="B12" s="52">
        <v>172</v>
      </c>
      <c r="C12" s="53" t="s">
        <v>5</v>
      </c>
      <c r="D12" s="54" t="s">
        <v>30</v>
      </c>
      <c r="E12" s="55">
        <v>60</v>
      </c>
      <c r="F12" s="56">
        <v>10.71</v>
      </c>
      <c r="G12" s="57">
        <v>1.75</v>
      </c>
      <c r="H12" s="58">
        <v>0.11</v>
      </c>
      <c r="I12" s="59">
        <v>3.55</v>
      </c>
      <c r="J12" s="88">
        <v>21.6</v>
      </c>
    </row>
    <row r="13" spans="1:10" s="8" customFormat="1" ht="19.5" customHeight="1" x14ac:dyDescent="0.25">
      <c r="A13" s="60"/>
      <c r="B13" s="41">
        <v>37</v>
      </c>
      <c r="C13" s="62" t="s">
        <v>6</v>
      </c>
      <c r="D13" s="34" t="s">
        <v>31</v>
      </c>
      <c r="E13" s="90">
        <v>200</v>
      </c>
      <c r="F13" s="32">
        <v>16.899999999999999</v>
      </c>
      <c r="G13" s="37">
        <v>5.78</v>
      </c>
      <c r="H13" s="38">
        <v>5.5</v>
      </c>
      <c r="I13" s="39">
        <v>10.8</v>
      </c>
      <c r="J13" s="66">
        <v>115.7</v>
      </c>
    </row>
    <row r="14" spans="1:10" s="8" customFormat="1" ht="31.5" customHeight="1" x14ac:dyDescent="0.25">
      <c r="A14" s="61"/>
      <c r="B14" s="41">
        <v>85</v>
      </c>
      <c r="C14" s="62" t="s">
        <v>7</v>
      </c>
      <c r="D14" s="34" t="s">
        <v>32</v>
      </c>
      <c r="E14" s="63">
        <v>90</v>
      </c>
      <c r="F14" s="32">
        <v>27.87</v>
      </c>
      <c r="G14" s="37">
        <v>13.81</v>
      </c>
      <c r="H14" s="38">
        <v>7.8</v>
      </c>
      <c r="I14" s="39">
        <v>7.21</v>
      </c>
      <c r="J14" s="66">
        <v>154.13</v>
      </c>
    </row>
    <row r="15" spans="1:10" s="8" customFormat="1" ht="22.5" customHeight="1" x14ac:dyDescent="0.25">
      <c r="A15" s="61"/>
      <c r="B15" s="41">
        <v>64</v>
      </c>
      <c r="C15" s="62" t="s">
        <v>33</v>
      </c>
      <c r="D15" s="34" t="s">
        <v>34</v>
      </c>
      <c r="E15" s="63">
        <v>150</v>
      </c>
      <c r="F15" s="32">
        <v>9.2100000000000009</v>
      </c>
      <c r="G15" s="37">
        <v>6.76</v>
      </c>
      <c r="H15" s="38">
        <v>3.93</v>
      </c>
      <c r="I15" s="39">
        <v>41.29</v>
      </c>
      <c r="J15" s="66">
        <v>227.48</v>
      </c>
    </row>
    <row r="16" spans="1:10" s="8" customFormat="1" ht="31.5" customHeight="1" x14ac:dyDescent="0.25">
      <c r="A16" s="61"/>
      <c r="B16" s="40">
        <v>95</v>
      </c>
      <c r="C16" s="62" t="s">
        <v>26</v>
      </c>
      <c r="D16" s="34" t="s">
        <v>35</v>
      </c>
      <c r="E16" s="35">
        <v>200</v>
      </c>
      <c r="F16" s="40">
        <v>8.4</v>
      </c>
      <c r="G16" s="49">
        <v>0</v>
      </c>
      <c r="H16" s="50">
        <v>0</v>
      </c>
      <c r="I16" s="64">
        <v>20</v>
      </c>
      <c r="J16" s="65">
        <v>80.599999999999994</v>
      </c>
    </row>
    <row r="17" spans="1:10" s="8" customFormat="1" ht="17.25" customHeight="1" x14ac:dyDescent="0.25">
      <c r="A17" s="61"/>
      <c r="B17" s="66">
        <v>119</v>
      </c>
      <c r="C17" s="62" t="s">
        <v>27</v>
      </c>
      <c r="D17" s="33" t="s">
        <v>10</v>
      </c>
      <c r="E17" s="40">
        <v>30</v>
      </c>
      <c r="F17" s="36">
        <v>1.62</v>
      </c>
      <c r="G17" s="49">
        <v>2.2799999999999998</v>
      </c>
      <c r="H17" s="50">
        <v>0.24</v>
      </c>
      <c r="I17" s="30">
        <v>14.76</v>
      </c>
      <c r="J17" s="89">
        <v>70.5</v>
      </c>
    </row>
    <row r="18" spans="1:10" s="8" customFormat="1" ht="24" customHeight="1" thickBot="1" x14ac:dyDescent="0.3">
      <c r="A18" s="61"/>
      <c r="B18" s="91">
        <v>120</v>
      </c>
      <c r="C18" s="92" t="s">
        <v>28</v>
      </c>
      <c r="D18" s="93" t="s">
        <v>11</v>
      </c>
      <c r="E18" s="94">
        <v>20</v>
      </c>
      <c r="F18" s="95">
        <v>1.1599999999999999</v>
      </c>
      <c r="G18" s="96">
        <v>1.32</v>
      </c>
      <c r="H18" s="97">
        <v>0.24</v>
      </c>
      <c r="I18" s="98">
        <v>8.0399999999999991</v>
      </c>
      <c r="J18" s="99">
        <v>39.6</v>
      </c>
    </row>
    <row r="19" spans="1:10" s="8" customFormat="1" ht="19.5" customHeight="1" thickBot="1" x14ac:dyDescent="0.3">
      <c r="A19" s="100"/>
      <c r="B19" s="101"/>
      <c r="C19" s="102"/>
      <c r="D19" s="103" t="s">
        <v>13</v>
      </c>
      <c r="E19" s="104">
        <f>E12+E13+E14+E15+E16+E17+E18</f>
        <v>750</v>
      </c>
      <c r="F19" s="105">
        <f>SUM(F12:F18)</f>
        <v>75.87</v>
      </c>
      <c r="G19" s="107">
        <f>G12+G13+G14+G15+G16+G17+G18</f>
        <v>31.700000000000003</v>
      </c>
      <c r="H19" s="108">
        <f>H12+H13+H14+H15+H16+H17+H18</f>
        <v>17.819999999999997</v>
      </c>
      <c r="I19" s="109">
        <f>I12+I13+I14+I15+I16+I17+I18</f>
        <v>105.65</v>
      </c>
      <c r="J19" s="106">
        <f>J12+J13+J14+J15+J16+J17+J18</f>
        <v>709.61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2024-03-05T17:48:57Z</dcterms:modified>
</cp:coreProperties>
</file>