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ion\OneDrive\Рабочий стол\Работа калькулятор1\Работа калькулятор\Работа калькулятор\МЕНЮ сентябрь2023-май 2024\МЕНЮ 2023-2024\МЕНЮ федеральное для сайта\март\"/>
    </mc:Choice>
  </mc:AlternateContent>
  <bookViews>
    <workbookView xWindow="1560" yWindow="1560" windowWidth="14580" windowHeight="10185"/>
  </bookViews>
  <sheets>
    <sheet name="20.03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J18" i="2"/>
  <c r="I18" i="2"/>
  <c r="H18" i="2"/>
  <c r="G18" i="2"/>
  <c r="E18" i="2"/>
  <c r="J10" i="2"/>
  <c r="I10" i="2"/>
  <c r="H10" i="2"/>
  <c r="G10" i="2"/>
  <c r="E10" i="2"/>
</calcChain>
</file>

<file path=xl/sharedStrings.xml><?xml version="1.0" encoding="utf-8"?>
<sst xmlns="http://schemas.openxmlformats.org/spreadsheetml/2006/main" count="42" uniqueCount="38">
  <si>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</si>
  <si>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</si>
  <si>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</si>
  <si>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</si>
  <si>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</si>
  <si>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</si>
  <si>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</si>
  <si>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</si>
  <si>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Выход, г</t>
  </si>
  <si>
    <t>Хлеб пшеничный</t>
  </si>
  <si>
    <t>Хлеб ржаной</t>
  </si>
  <si>
    <t xml:space="preserve">Сок фруктовый 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</si>
  <si>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</si>
  <si>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</si>
  <si>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</si>
  <si>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</si>
  <si>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</si>
  <si>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</si>
  <si>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</si>
  <si>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</si>
  <si>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</si>
  <si>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</si>
  <si>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</si>
  <si>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</si>
  <si>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хлеб пшеничный</t>
  </si>
  <si>
    <t>хлеб ржаной</t>
  </si>
  <si>
    <t>Фрукты в ассортименте (яблоко)</t>
  </si>
  <si>
    <t>Горячий бутерброд на батоне (помидор, сыр)</t>
  </si>
  <si>
    <t>горячее блюдо</t>
  </si>
  <si>
    <t>Запеканка из творога  со сгущенным молоком</t>
  </si>
  <si>
    <t>гор.напиток</t>
  </si>
  <si>
    <t>Чай с сахаром и лимоном</t>
  </si>
  <si>
    <t>Батон пшеничный</t>
  </si>
  <si>
    <t xml:space="preserve">Кукуруза консервированная </t>
  </si>
  <si>
    <t xml:space="preserve"> 1 блюдо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</si>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</sst>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/>
    <xf numFmtId="0" fontId="5" fillId="0" borderId="12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6" fillId="0" borderId="18" xfId="0" applyFont="1" applyBorder="1" applyAlignment="1"/>
    <xf numFmtId="0" fontId="6" fillId="2" borderId="21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6" fillId="0" borderId="23" xfId="0" applyFont="1" applyBorder="1" applyAlignment="1"/>
    <xf numFmtId="0" fontId="6" fillId="0" borderId="21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5" xfId="0" applyFont="1" applyFill="1" applyBorder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5" fillId="2" borderId="15" xfId="0" applyFont="1" applyFill="1" applyBorder="1"/>
    <xf numFmtId="0" fontId="6" fillId="2" borderId="21" xfId="0" applyFont="1" applyFill="1" applyBorder="1" applyAlignment="1">
      <alignment horizontal="left" wrapText="1"/>
    </xf>
    <xf numFmtId="0" fontId="0" fillId="2" borderId="0" xfId="0" applyFill="1"/>
    <xf numFmtId="0" fontId="7" fillId="2" borderId="22" xfId="1" applyFont="1" applyFill="1" applyBorder="1" applyAlignment="1">
      <alignment horizontal="center"/>
    </xf>
    <xf numFmtId="0" fontId="6" fillId="0" borderId="13" xfId="0" applyFont="1" applyBorder="1"/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/>
    <xf numFmtId="0" fontId="6" fillId="2" borderId="28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30" xfId="0" applyFont="1" applyFill="1" applyBorder="1" applyAlignment="1"/>
    <xf numFmtId="0" fontId="2" fillId="2" borderId="17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17" xfId="0" applyFont="1" applyFill="1" applyBorder="1"/>
    <xf numFmtId="0" fontId="5" fillId="2" borderId="17" xfId="0" applyFont="1" applyFill="1" applyBorder="1"/>
    <xf numFmtId="0" fontId="8" fillId="0" borderId="0" xfId="0" applyFont="1"/>
    <xf numFmtId="14" fontId="8" fillId="0" borderId="0" xfId="0" applyNumberFormat="1" applyFont="1"/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0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3" xfId="0" applyFont="1" applyBorder="1" applyAlignment="1"/>
    <xf numFmtId="0" fontId="6" fillId="0" borderId="21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0" fontId="6" fillId="2" borderId="23" xfId="0" applyFont="1" applyFill="1" applyBorder="1" applyAlignment="1">
      <alignment wrapText="1"/>
    </xf>
    <xf numFmtId="0" fontId="6" fillId="2" borderId="33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2" fillId="0" borderId="13" xfId="0" applyFont="1" applyBorder="1"/>
    <xf numFmtId="0" fontId="2" fillId="0" borderId="16" xfId="0" applyFont="1" applyBorder="1"/>
    <xf numFmtId="0" fontId="6" fillId="0" borderId="15" xfId="0" applyFont="1" applyBorder="1"/>
    <xf numFmtId="0" fontId="7" fillId="0" borderId="26" xfId="1" applyFont="1" applyBorder="1" applyAlignment="1">
      <alignment horizontal="center"/>
    </xf>
    <xf numFmtId="0" fontId="6" fillId="0" borderId="27" xfId="0" applyFont="1" applyBorder="1" applyAlignment="1"/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22" xfId="1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2" sqref="G22:H22"/>
    </sheetView>
  </sheetViews>
  <sheetFormatPr defaultRowHeight="15" x14ac:dyDescent="0.25"/>
  <cols>
    <col min="1" max="1" width="16.140625" customWidth="1"/>
    <col min="2" max="2" width="14.5703125" customWidth="1"/>
    <col min="3" max="3" width="20.28515625" customWidth="1"/>
    <col min="4" max="4" width="46.140625" customWidth="1"/>
    <col min="5" max="5" width="13.42578125" customWidth="1"/>
    <col min="6" max="6" width="11" customWidth="1"/>
    <col min="7" max="7" width="8.140625" customWidth="1"/>
    <col min="8" max="8" width="8.5703125" customWidth="1"/>
    <col min="9" max="9" width="14.85546875" customWidth="1"/>
    <col min="10" max="10" width="22.140625" customWidth="1"/>
  </cols>
  <sheetData>
    <row r="1" spans="1:10" ht="15.75" x14ac:dyDescent="0.25">
      <c r="A1" s="51" t="s">
        <v>12</v>
      </c>
      <c r="B1" s="51"/>
      <c r="C1" s="51"/>
      <c r="D1" s="51"/>
      <c r="E1" s="51"/>
      <c r="F1" s="52">
        <v>45371</v>
      </c>
    </row>
    <row r="2" spans="1:10" ht="15.75" thickBot="1" x14ac:dyDescent="0.3"/>
    <row r="3" spans="1:10" ht="16.5" thickBot="1" x14ac:dyDescent="0.3">
      <c r="A3" s="74"/>
      <c r="B3" s="1" t="s">
        <v>14</v>
      </c>
      <c r="C3" s="2"/>
      <c r="D3" s="3"/>
      <c r="E3" s="53" t="s">
        <v>8</v>
      </c>
      <c r="F3" s="48"/>
      <c r="G3" s="4" t="s">
        <v>15</v>
      </c>
      <c r="H3" s="4"/>
      <c r="I3" s="4"/>
      <c r="J3" s="5" t="s">
        <v>16</v>
      </c>
    </row>
    <row r="4" spans="1:10" ht="16.5" thickBot="1" x14ac:dyDescent="0.3">
      <c r="A4" s="75" t="s">
        <v>17</v>
      </c>
      <c r="B4" s="6" t="s">
        <v>18</v>
      </c>
      <c r="C4" s="7" t="s">
        <v>19</v>
      </c>
      <c r="D4" s="6" t="s">
        <v>20</v>
      </c>
      <c r="E4" s="54"/>
      <c r="F4" s="8" t="s">
        <v>21</v>
      </c>
      <c r="G4" s="9" t="s">
        <v>0</v>
      </c>
      <c r="H4" s="9" t="s">
        <v>1</v>
      </c>
      <c r="I4" s="9" t="s">
        <v>2</v>
      </c>
      <c r="J4" s="10" t="s">
        <v>22</v>
      </c>
    </row>
    <row r="5" spans="1:10" ht="24" customHeight="1" x14ac:dyDescent="0.25">
      <c r="A5" s="76" t="s">
        <v>3</v>
      </c>
      <c r="B5" s="26">
        <v>24</v>
      </c>
      <c r="C5" s="11" t="s">
        <v>5</v>
      </c>
      <c r="D5" s="55" t="s">
        <v>26</v>
      </c>
      <c r="E5" s="27">
        <v>150</v>
      </c>
      <c r="F5" s="96">
        <v>27.75</v>
      </c>
      <c r="G5" s="56">
        <v>0.6</v>
      </c>
      <c r="H5" s="57">
        <v>0.6</v>
      </c>
      <c r="I5" s="58">
        <v>14.7</v>
      </c>
      <c r="J5" s="91">
        <v>70.5</v>
      </c>
    </row>
    <row r="6" spans="1:10" ht="35.25" customHeight="1" x14ac:dyDescent="0.25">
      <c r="A6" s="28"/>
      <c r="B6" s="13">
        <v>197</v>
      </c>
      <c r="C6" s="59" t="s">
        <v>5</v>
      </c>
      <c r="D6" s="60" t="s">
        <v>27</v>
      </c>
      <c r="E6" s="61">
        <v>50</v>
      </c>
      <c r="F6" s="73">
        <v>17.04</v>
      </c>
      <c r="G6" s="16">
        <v>4.84</v>
      </c>
      <c r="H6" s="17">
        <v>4.43</v>
      </c>
      <c r="I6" s="18">
        <v>9.8699999999999992</v>
      </c>
      <c r="J6" s="38">
        <v>99.54</v>
      </c>
    </row>
    <row r="7" spans="1:10" ht="37.5" customHeight="1" x14ac:dyDescent="0.25">
      <c r="A7" s="28"/>
      <c r="B7" s="13">
        <v>69</v>
      </c>
      <c r="C7" s="12" t="s">
        <v>28</v>
      </c>
      <c r="D7" s="62" t="s">
        <v>29</v>
      </c>
      <c r="E7" s="63">
        <v>150</v>
      </c>
      <c r="F7" s="19">
        <v>37.47</v>
      </c>
      <c r="G7" s="64">
        <v>25.71</v>
      </c>
      <c r="H7" s="17">
        <v>11.96</v>
      </c>
      <c r="I7" s="18">
        <v>32.299999999999997</v>
      </c>
      <c r="J7" s="37">
        <v>342.12</v>
      </c>
    </row>
    <row r="8" spans="1:10" ht="20.25" customHeight="1" x14ac:dyDescent="0.25">
      <c r="A8" s="28"/>
      <c r="B8" s="65">
        <v>113</v>
      </c>
      <c r="C8" s="24" t="s">
        <v>30</v>
      </c>
      <c r="D8" s="25" t="s">
        <v>31</v>
      </c>
      <c r="E8" s="66">
        <v>200</v>
      </c>
      <c r="F8" s="73">
        <v>3.14</v>
      </c>
      <c r="G8" s="16">
        <v>0.04</v>
      </c>
      <c r="H8" s="17">
        <v>0</v>
      </c>
      <c r="I8" s="67">
        <v>7.4</v>
      </c>
      <c r="J8" s="92">
        <v>30.26</v>
      </c>
    </row>
    <row r="9" spans="1:10" ht="21.75" customHeight="1" thickBot="1" x14ac:dyDescent="0.3">
      <c r="A9" s="28"/>
      <c r="B9" s="77">
        <v>121</v>
      </c>
      <c r="C9" s="78" t="s">
        <v>24</v>
      </c>
      <c r="D9" s="79" t="s">
        <v>32</v>
      </c>
      <c r="E9" s="80">
        <v>20</v>
      </c>
      <c r="F9" s="81">
        <v>1.65</v>
      </c>
      <c r="G9" s="82">
        <v>1.5</v>
      </c>
      <c r="H9" s="83">
        <v>0.57999999999999996</v>
      </c>
      <c r="I9" s="84">
        <v>9.9600000000000009</v>
      </c>
      <c r="J9" s="93">
        <v>52.4</v>
      </c>
    </row>
    <row r="10" spans="1:10" ht="20.25" customHeight="1" thickBot="1" x14ac:dyDescent="0.3">
      <c r="A10" s="49"/>
      <c r="B10" s="85"/>
      <c r="C10" s="45"/>
      <c r="D10" s="86" t="s">
        <v>13</v>
      </c>
      <c r="E10" s="46">
        <f>E5+E6+E7+E8+E9</f>
        <v>570</v>
      </c>
      <c r="F10" s="97">
        <f>SUM(F5:F9)</f>
        <v>87.05</v>
      </c>
      <c r="G10" s="87">
        <f t="shared" ref="G10:J10" si="0">G5+G6+G7+G8+G9</f>
        <v>32.69</v>
      </c>
      <c r="H10" s="88">
        <f t="shared" si="0"/>
        <v>17.57</v>
      </c>
      <c r="I10" s="89">
        <f t="shared" si="0"/>
        <v>74.22999999999999</v>
      </c>
      <c r="J10" s="90">
        <f t="shared" si="0"/>
        <v>594.82000000000005</v>
      </c>
    </row>
    <row r="11" spans="1:10" ht="23.25" customHeight="1" x14ac:dyDescent="0.25">
      <c r="A11" s="36" t="s">
        <v>4</v>
      </c>
      <c r="B11" s="26">
        <v>133</v>
      </c>
      <c r="C11" s="11" t="s">
        <v>5</v>
      </c>
      <c r="D11" s="55" t="s">
        <v>33</v>
      </c>
      <c r="E11" s="68">
        <v>60</v>
      </c>
      <c r="F11" s="68">
        <v>4.6900000000000004</v>
      </c>
      <c r="G11" s="56">
        <v>1.24</v>
      </c>
      <c r="H11" s="57">
        <v>0.21</v>
      </c>
      <c r="I11" s="69">
        <v>6.12</v>
      </c>
      <c r="J11" s="94">
        <v>31.32</v>
      </c>
    </row>
    <row r="12" spans="1:10" ht="21.75" customHeight="1" x14ac:dyDescent="0.25">
      <c r="A12" s="76"/>
      <c r="B12" s="13">
        <v>35</v>
      </c>
      <c r="C12" s="70" t="s">
        <v>34</v>
      </c>
      <c r="D12" s="33" t="s">
        <v>35</v>
      </c>
      <c r="E12" s="71">
        <v>200</v>
      </c>
      <c r="F12" s="63">
        <v>16.059999999999999</v>
      </c>
      <c r="G12" s="29">
        <v>4.91</v>
      </c>
      <c r="H12" s="30">
        <v>9.9600000000000009</v>
      </c>
      <c r="I12" s="31">
        <v>9.02</v>
      </c>
      <c r="J12" s="23">
        <v>146.41</v>
      </c>
    </row>
    <row r="13" spans="1:10" s="34" customFormat="1" ht="32.25" customHeight="1" x14ac:dyDescent="0.25">
      <c r="A13" s="32"/>
      <c r="B13" s="13">
        <v>148</v>
      </c>
      <c r="C13" s="12" t="s">
        <v>6</v>
      </c>
      <c r="D13" s="72" t="s">
        <v>36</v>
      </c>
      <c r="E13" s="71">
        <v>90</v>
      </c>
      <c r="F13" s="63">
        <v>45.41</v>
      </c>
      <c r="G13" s="20">
        <v>19.52</v>
      </c>
      <c r="H13" s="21">
        <v>10.17</v>
      </c>
      <c r="I13" s="22">
        <v>5.89</v>
      </c>
      <c r="J13" s="95">
        <v>193.12</v>
      </c>
    </row>
    <row r="14" spans="1:10" s="34" customFormat="1" ht="24" customHeight="1" x14ac:dyDescent="0.25">
      <c r="A14" s="32"/>
      <c r="B14" s="13">
        <v>50</v>
      </c>
      <c r="C14" s="70" t="s">
        <v>7</v>
      </c>
      <c r="D14" s="12" t="s">
        <v>37</v>
      </c>
      <c r="E14" s="19">
        <v>150</v>
      </c>
      <c r="F14" s="63">
        <v>15.62</v>
      </c>
      <c r="G14" s="98">
        <v>3.28</v>
      </c>
      <c r="H14" s="99">
        <v>7.81</v>
      </c>
      <c r="I14" s="100">
        <v>21.57</v>
      </c>
      <c r="J14" s="101">
        <v>170.22</v>
      </c>
    </row>
    <row r="15" spans="1:10" s="34" customFormat="1" ht="15.75" x14ac:dyDescent="0.25">
      <c r="A15" s="32"/>
      <c r="B15" s="13">
        <v>107</v>
      </c>
      <c r="C15" s="70" t="s">
        <v>23</v>
      </c>
      <c r="D15" s="33" t="s">
        <v>11</v>
      </c>
      <c r="E15" s="71">
        <v>200</v>
      </c>
      <c r="F15" s="63">
        <v>12</v>
      </c>
      <c r="G15" s="20">
        <v>0.6</v>
      </c>
      <c r="H15" s="21">
        <v>0.2</v>
      </c>
      <c r="I15" s="22">
        <v>23.6</v>
      </c>
      <c r="J15" s="95">
        <v>104</v>
      </c>
    </row>
    <row r="16" spans="1:10" s="34" customFormat="1" ht="15.75" x14ac:dyDescent="0.25">
      <c r="A16" s="32"/>
      <c r="B16" s="35">
        <v>119</v>
      </c>
      <c r="C16" s="14" t="s">
        <v>24</v>
      </c>
      <c r="D16" s="12" t="s">
        <v>9</v>
      </c>
      <c r="E16" s="71">
        <v>20</v>
      </c>
      <c r="F16" s="15">
        <v>1.08</v>
      </c>
      <c r="G16" s="20">
        <v>1.52</v>
      </c>
      <c r="H16" s="21">
        <v>0.16</v>
      </c>
      <c r="I16" s="22">
        <v>9.84</v>
      </c>
      <c r="J16" s="95">
        <v>47</v>
      </c>
    </row>
    <row r="17" spans="1:10" s="34" customFormat="1" ht="16.5" thickBot="1" x14ac:dyDescent="0.3">
      <c r="A17" s="32"/>
      <c r="B17" s="39">
        <v>120</v>
      </c>
      <c r="C17" s="40" t="s">
        <v>25</v>
      </c>
      <c r="D17" s="41" t="s">
        <v>10</v>
      </c>
      <c r="E17" s="42">
        <v>20</v>
      </c>
      <c r="F17" s="42">
        <v>1.1599999999999999</v>
      </c>
      <c r="G17" s="43">
        <v>1.32</v>
      </c>
      <c r="H17" s="44">
        <v>0.24</v>
      </c>
      <c r="I17" s="102">
        <v>8.0399999999999991</v>
      </c>
      <c r="J17" s="47">
        <v>39.6</v>
      </c>
    </row>
    <row r="18" spans="1:10" s="34" customFormat="1" ht="16.5" thickBot="1" x14ac:dyDescent="0.3">
      <c r="A18" s="50"/>
      <c r="B18" s="103"/>
      <c r="C18" s="45"/>
      <c r="D18" s="86" t="s">
        <v>13</v>
      </c>
      <c r="E18" s="46">
        <f>E11+E12+E13+E14+E15+E16+E17</f>
        <v>740</v>
      </c>
      <c r="F18" s="104">
        <f>SUM(F11:F17)</f>
        <v>96.02</v>
      </c>
      <c r="G18" s="105">
        <f>G11+G12+G13+G14+G15+G16+G17</f>
        <v>32.39</v>
      </c>
      <c r="H18" s="106">
        <f>H11+H12+H13+H14+H15+H16+H17</f>
        <v>28.75</v>
      </c>
      <c r="I18" s="107">
        <f>I11+I12+I13+I14+I15+I16+I17</f>
        <v>84.080000000000013</v>
      </c>
      <c r="J18" s="108">
        <f>J11+J12+J13+J14+J15+J16+J17</f>
        <v>731.67000000000007</v>
      </c>
    </row>
  </sheetData>
  <mergeCells count="1"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2024-03-14T16:20:58Z</dcterms:modified>
</cp:coreProperties>
</file>