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11"/>
  <c r="J19" l="1"/>
  <c r="I19"/>
  <c r="H19"/>
  <c r="G19"/>
  <c r="E19"/>
  <c r="J11"/>
  <c r="I11"/>
  <c r="H11"/>
  <c r="G11"/>
  <c r="E11"/>
</calcChain>
</file>

<file path=xl/sharedStrings.xml><?xml version="1.0" encoding="utf-8"?>
<sst xmlns="http://schemas.openxmlformats.org/spreadsheetml/2006/main" count="44" uniqueCount="36">
  <si>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</si>
  <si>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</si>
  <si>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</si>
  <si>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</si>
  <si>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</si>
  <si>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</si>
  <si>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</si>
  <si>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</si>
  <si>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</si>
  <si>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</si>
  <si>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</si>
  <si>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</si>
  <si>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</si>
  <si>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</si>
  <si>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</si>
  <si>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</si>
  <si>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2 блюдо</t>
  </si>
  <si>
    <t xml:space="preserve"> 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</si>
  <si>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</si>
  <si>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</si>
  <si>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</si>
  <si>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</si>
  <si>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</si>
  <si>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</si>
  <si>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</si>
  <si>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1 блюдо</t>
  </si>
  <si>
    <t xml:space="preserve">Суп картофельный с мясом </t>
  </si>
  <si>
    <t>гарнир</t>
  </si>
  <si>
    <t>Рис отварной с маслом</t>
  </si>
  <si>
    <t>Чай с шиповником</t>
  </si>
  <si>
    <t>Лицей №1</t>
  </si>
  <si>
    <t>Спагетти отварные с маслом</t>
  </si>
  <si>
    <t>Филе птицы  тушеное в томатном соусе</t>
  </si>
  <si>
    <t xml:space="preserve">Фрукты в ассортименте </t>
  </si>
  <si>
    <t>Рыба тушеная с овощами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</si>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</sst>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2" fontId="6" fillId="0" borderId="11" xfId="0" applyNumberFormat="1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/>
    <xf numFmtId="0" fontId="2" fillId="0" borderId="11" xfId="0" applyFont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7" fillId="2" borderId="7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7" fillId="2" borderId="12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7" fillId="2" borderId="12" xfId="1" applyFont="1" applyFill="1" applyBorder="1" applyAlignment="1">
      <alignment horizontal="center"/>
    </xf>
    <xf numFmtId="0" fontId="3" fillId="2" borderId="16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20" sqref="P20"/>
    </sheetView>
  </sheetViews>
  <sheetFormatPr defaultRowHeight="15"/>
  <cols>
    <col min="1" max="1" width="14.140625" customWidth="1"/>
    <col min="2" max="2" width="13.140625" customWidth="1"/>
    <col min="3" max="3" width="15.7109375" customWidth="1"/>
    <col min="4" max="4" width="39.85546875" customWidth="1"/>
    <col min="5" max="5" width="10.5703125" customWidth="1"/>
    <col min="7" max="7" width="10.140625" customWidth="1"/>
    <col min="8" max="8" width="7.85546875" customWidth="1"/>
    <col min="9" max="9" width="11.7109375" customWidth="1"/>
    <col min="10" max="10" width="17" customWidth="1"/>
  </cols>
  <sheetData>
    <row r="1" spans="1:10" ht="15.75" thickBot="1">
      <c r="A1" s="1"/>
      <c r="B1" s="2"/>
      <c r="C1" s="2"/>
      <c r="D1" s="1"/>
      <c r="E1" s="3"/>
      <c r="F1" s="3"/>
      <c r="G1" s="4">
        <v>45387</v>
      </c>
      <c r="H1" s="5"/>
      <c r="I1" s="5"/>
      <c r="J1" s="3"/>
    </row>
    <row r="2" spans="1:10" ht="15.75" thickBot="1">
      <c r="A2" s="6" t="s">
        <v>30</v>
      </c>
      <c r="B2" s="7"/>
      <c r="C2" s="7"/>
      <c r="D2" s="8"/>
      <c r="E2" s="8"/>
      <c r="F2" s="8"/>
      <c r="G2" s="8"/>
      <c r="H2" s="8"/>
      <c r="I2" s="8"/>
      <c r="J2" s="9"/>
    </row>
    <row r="3" spans="1:10">
      <c r="A3" s="5"/>
      <c r="B3" s="10" t="s">
        <v>0</v>
      </c>
      <c r="C3" s="11"/>
      <c r="D3" s="12"/>
      <c r="E3" s="10"/>
      <c r="F3" s="10"/>
      <c r="G3" s="13" t="s">
        <v>1</v>
      </c>
      <c r="H3" s="13"/>
      <c r="I3" s="13"/>
      <c r="J3" s="14" t="s">
        <v>2</v>
      </c>
    </row>
    <row r="4" spans="1:10">
      <c r="A4" s="15" t="s">
        <v>3</v>
      </c>
      <c r="B4" s="16" t="s">
        <v>4</v>
      </c>
      <c r="C4" s="17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8" t="s">
        <v>12</v>
      </c>
    </row>
    <row r="5" spans="1:10">
      <c r="A5" s="19" t="s">
        <v>13</v>
      </c>
      <c r="B5" s="20">
        <v>1</v>
      </c>
      <c r="C5" s="21" t="s">
        <v>14</v>
      </c>
      <c r="D5" s="22" t="s">
        <v>15</v>
      </c>
      <c r="E5" s="20">
        <v>30</v>
      </c>
      <c r="F5" s="20">
        <v>17.399999999999999</v>
      </c>
      <c r="G5" s="23">
        <v>3.48</v>
      </c>
      <c r="H5" s="23">
        <v>4.43</v>
      </c>
      <c r="I5" s="23">
        <v>0</v>
      </c>
      <c r="J5" s="24">
        <v>54.6</v>
      </c>
    </row>
    <row r="6" spans="1:10" ht="23.25" customHeight="1">
      <c r="A6" s="25"/>
      <c r="B6" s="20">
        <v>80</v>
      </c>
      <c r="C6" s="21" t="s">
        <v>16</v>
      </c>
      <c r="D6" s="21" t="s">
        <v>32</v>
      </c>
      <c r="E6" s="20">
        <v>90</v>
      </c>
      <c r="F6" s="20">
        <v>51.25</v>
      </c>
      <c r="G6" s="26">
        <v>14.84</v>
      </c>
      <c r="H6" s="26">
        <v>12.69</v>
      </c>
      <c r="I6" s="26">
        <v>4.46</v>
      </c>
      <c r="J6" s="27">
        <v>191.87</v>
      </c>
    </row>
    <row r="7" spans="1:10" ht="30" customHeight="1">
      <c r="A7" s="25"/>
      <c r="B7" s="20">
        <v>65</v>
      </c>
      <c r="C7" s="21" t="s">
        <v>17</v>
      </c>
      <c r="D7" s="28" t="s">
        <v>31</v>
      </c>
      <c r="E7" s="29">
        <v>150</v>
      </c>
      <c r="F7" s="29">
        <v>9.7200000000000006</v>
      </c>
      <c r="G7" s="26">
        <v>6.76</v>
      </c>
      <c r="H7" s="26">
        <v>3.93</v>
      </c>
      <c r="I7" s="26">
        <v>41.29</v>
      </c>
      <c r="J7" s="27">
        <v>227.48</v>
      </c>
    </row>
    <row r="8" spans="1:10" ht="30" customHeight="1">
      <c r="A8" s="25"/>
      <c r="B8" s="20">
        <v>160</v>
      </c>
      <c r="C8" s="22" t="s">
        <v>18</v>
      </c>
      <c r="D8" s="28" t="s">
        <v>29</v>
      </c>
      <c r="E8" s="29">
        <v>200</v>
      </c>
      <c r="F8" s="29">
        <v>7.15</v>
      </c>
      <c r="G8" s="23">
        <v>0.06</v>
      </c>
      <c r="H8" s="23">
        <v>0</v>
      </c>
      <c r="I8" s="23">
        <v>19.25</v>
      </c>
      <c r="J8" s="24">
        <v>76.95</v>
      </c>
    </row>
    <row r="9" spans="1:10" ht="30" customHeight="1">
      <c r="A9" s="25"/>
      <c r="B9" s="26">
        <v>119</v>
      </c>
      <c r="C9" s="21" t="s">
        <v>19</v>
      </c>
      <c r="D9" s="22" t="s">
        <v>20</v>
      </c>
      <c r="E9" s="20">
        <v>40</v>
      </c>
      <c r="F9" s="20">
        <v>2.16</v>
      </c>
      <c r="G9" s="23">
        <v>1.9</v>
      </c>
      <c r="H9" s="23">
        <v>0.2</v>
      </c>
      <c r="I9" s="23">
        <v>12.3</v>
      </c>
      <c r="J9" s="24">
        <v>94</v>
      </c>
    </row>
    <row r="10" spans="1:10" ht="30" customHeight="1" thickBot="1">
      <c r="A10" s="30"/>
      <c r="B10" s="31">
        <v>120</v>
      </c>
      <c r="C10" s="32" t="s">
        <v>21</v>
      </c>
      <c r="D10" s="33" t="s">
        <v>22</v>
      </c>
      <c r="E10" s="31">
        <v>40</v>
      </c>
      <c r="F10" s="31">
        <v>2.3199999999999998</v>
      </c>
      <c r="G10" s="34">
        <v>1.32</v>
      </c>
      <c r="H10" s="34">
        <v>0.24</v>
      </c>
      <c r="I10" s="34">
        <v>8.0399999999999991</v>
      </c>
      <c r="J10" s="35">
        <v>79.2</v>
      </c>
    </row>
    <row r="11" spans="1:10" ht="16.5" customHeight="1" thickBot="1">
      <c r="A11" s="36"/>
      <c r="B11" s="37"/>
      <c r="C11" s="38"/>
      <c r="D11" s="39" t="s">
        <v>23</v>
      </c>
      <c r="E11" s="40">
        <f>E5+E6+E7+E8+E9+E10</f>
        <v>550</v>
      </c>
      <c r="F11" s="40">
        <f>SUM(F5:F10)</f>
        <v>90</v>
      </c>
      <c r="G11" s="37">
        <f>G5+G6+G7+G8+G9+G10</f>
        <v>28.359999999999996</v>
      </c>
      <c r="H11" s="37">
        <f>H5+H6+H7+H8+H9+H10</f>
        <v>21.489999999999995</v>
      </c>
      <c r="I11" s="37">
        <f>I5+I6+I7+I8+I9+I10</f>
        <v>85.34</v>
      </c>
      <c r="J11" s="41">
        <f>J5+J6+J7+J8+J9+J10</f>
        <v>724.1</v>
      </c>
    </row>
    <row r="12" spans="1:10">
      <c r="A12" s="42" t="s">
        <v>24</v>
      </c>
      <c r="B12" s="43">
        <v>25</v>
      </c>
      <c r="C12" s="44" t="s">
        <v>14</v>
      </c>
      <c r="D12" s="45" t="s">
        <v>33</v>
      </c>
      <c r="E12" s="46">
        <v>150</v>
      </c>
      <c r="F12" s="46">
        <v>31.45</v>
      </c>
      <c r="G12" s="47">
        <v>0.6</v>
      </c>
      <c r="H12" s="47">
        <v>0.45</v>
      </c>
      <c r="I12" s="47">
        <v>15.45</v>
      </c>
      <c r="J12" s="48">
        <v>70.5</v>
      </c>
    </row>
    <row r="13" spans="1:10">
      <c r="A13" s="25"/>
      <c r="B13" s="20">
        <v>37</v>
      </c>
      <c r="C13" s="22" t="s">
        <v>25</v>
      </c>
      <c r="D13" s="28" t="s">
        <v>26</v>
      </c>
      <c r="E13" s="29">
        <v>200</v>
      </c>
      <c r="F13" s="20">
        <v>16.37</v>
      </c>
      <c r="G13" s="26">
        <v>5.78</v>
      </c>
      <c r="H13" s="26">
        <v>5.5</v>
      </c>
      <c r="I13" s="26">
        <v>10.8</v>
      </c>
      <c r="J13" s="27">
        <v>115.7</v>
      </c>
    </row>
    <row r="14" spans="1:10">
      <c r="A14" s="49"/>
      <c r="B14" s="20">
        <v>75</v>
      </c>
      <c r="C14" s="22" t="s">
        <v>16</v>
      </c>
      <c r="D14" s="28" t="s">
        <v>34</v>
      </c>
      <c r="E14" s="29">
        <v>90</v>
      </c>
      <c r="F14" s="29">
        <v>36.19</v>
      </c>
      <c r="G14" s="50">
        <v>12.86</v>
      </c>
      <c r="H14" s="51">
        <v>1.65</v>
      </c>
      <c r="I14" s="52">
        <v>4.9400000000000004</v>
      </c>
      <c r="J14" s="53">
        <v>84.8</v>
      </c>
    </row>
    <row r="15" spans="1:10">
      <c r="A15" s="49"/>
      <c r="B15" s="20">
        <v>53</v>
      </c>
      <c r="C15" s="21" t="s">
        <v>27</v>
      </c>
      <c r="D15" s="22" t="s">
        <v>28</v>
      </c>
      <c r="E15" s="20">
        <v>150</v>
      </c>
      <c r="F15" s="20">
        <v>10.74</v>
      </c>
      <c r="G15" s="23">
        <v>3.34</v>
      </c>
      <c r="H15" s="23">
        <v>4.91</v>
      </c>
      <c r="I15" s="23">
        <v>33.93</v>
      </c>
      <c r="J15" s="54">
        <v>191.49</v>
      </c>
    </row>
    <row r="16" spans="1:10">
      <c r="A16" s="49"/>
      <c r="B16" s="20">
        <v>95</v>
      </c>
      <c r="C16" s="22" t="s">
        <v>18</v>
      </c>
      <c r="D16" s="28" t="s">
        <v>35</v>
      </c>
      <c r="E16" s="29">
        <v>200</v>
      </c>
      <c r="F16" s="29">
        <v>10.5</v>
      </c>
      <c r="G16" s="55">
        <v>0</v>
      </c>
      <c r="H16" s="23">
        <v>0</v>
      </c>
      <c r="I16" s="56">
        <v>20</v>
      </c>
      <c r="J16" s="57">
        <v>80.599999999999994</v>
      </c>
    </row>
    <row r="17" spans="1:10">
      <c r="A17" s="49"/>
      <c r="B17" s="26">
        <v>119</v>
      </c>
      <c r="C17" s="21" t="s">
        <v>20</v>
      </c>
      <c r="D17" s="22" t="s">
        <v>20</v>
      </c>
      <c r="E17" s="29">
        <v>45</v>
      </c>
      <c r="F17" s="20">
        <v>2.4300000000000002</v>
      </c>
      <c r="G17" s="23">
        <v>1.52</v>
      </c>
      <c r="H17" s="23">
        <v>0.16</v>
      </c>
      <c r="I17" s="23">
        <v>9.84</v>
      </c>
      <c r="J17" s="54">
        <v>105.75</v>
      </c>
    </row>
    <row r="18" spans="1:10" ht="15.75" thickBot="1">
      <c r="A18" s="58"/>
      <c r="B18" s="59">
        <v>120</v>
      </c>
      <c r="C18" s="32" t="s">
        <v>22</v>
      </c>
      <c r="D18" s="33" t="s">
        <v>22</v>
      </c>
      <c r="E18" s="31">
        <v>40</v>
      </c>
      <c r="F18" s="31">
        <v>2.3199999999999998</v>
      </c>
      <c r="G18" s="34">
        <v>1.32</v>
      </c>
      <c r="H18" s="34">
        <v>0.24</v>
      </c>
      <c r="I18" s="34">
        <v>8.0399999999999991</v>
      </c>
      <c r="J18" s="35">
        <v>79.2</v>
      </c>
    </row>
    <row r="19" spans="1:10" ht="15.75" thickBot="1">
      <c r="A19" s="60"/>
      <c r="B19" s="37"/>
      <c r="C19" s="38"/>
      <c r="D19" s="39" t="s">
        <v>23</v>
      </c>
      <c r="E19" s="40">
        <f>E12+E13+E14+E15+E16+E17+E18</f>
        <v>875</v>
      </c>
      <c r="F19" s="40">
        <f>SUM(F12:F18)</f>
        <v>109.99999999999999</v>
      </c>
      <c r="G19" s="37">
        <f>G12+G13+G14+G15+G16+G17+G18</f>
        <v>25.419999999999998</v>
      </c>
      <c r="H19" s="37">
        <f>H12+H13+H14+H15+H16+H17+H18</f>
        <v>12.91</v>
      </c>
      <c r="I19" s="37">
        <f>I12+I13+I14+I15+I16+I17+I18</f>
        <v>103</v>
      </c>
      <c r="J19" s="41">
        <f>J12+J13+J14+J15+J16+J17+J18</f>
        <v>728.04000000000008</v>
      </c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2024-03-31T06:18:49Z</dcterms:modified>
</cp:coreProperties>
</file>