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9,03,2024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J19"/>
  <c r="I19"/>
  <c r="H19"/>
  <c r="G19"/>
  <c r="E19"/>
  <c r="J11"/>
  <c r="I11"/>
  <c r="H11"/>
  <c r="G11"/>
  <c r="E11"/>
</calcChain>
</file>

<file path=xl/sharedStrings.xml><?xml version="1.0" encoding="utf-8"?>
<sst xmlns="http://schemas.openxmlformats.org/spreadsheetml/2006/main" count="44" uniqueCount="36">
  <si>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</si>
  <si>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</si>
  <si>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</si>
  <si>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</si>
  <si>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</si>
  <si>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</si>
  <si>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</si>
  <si>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</si>
  <si>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</si>
  <si>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</si>
  <si>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</si>
  <si>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</si>
  <si>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</si>
  <si>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</si>
  <si>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</si>
  <si>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</si>
  <si>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</si>
  <si>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</si>
  <si>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</si>
  <si>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</si>
  <si>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</si>
  <si>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</si>
  <si>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</si>
  <si>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асортименте (яблоко)</t>
  </si>
  <si>
    <t>3 блюдо</t>
  </si>
  <si>
    <t>хлеб пшеничный</t>
  </si>
  <si>
    <t>хлеб ржаной</t>
  </si>
  <si>
    <t>Помидоры порционные</t>
  </si>
  <si>
    <t>Гуляш (говядина)</t>
  </si>
  <si>
    <t xml:space="preserve">Картофель запеченный </t>
  </si>
  <si>
    <t>Суп гороховый с мясом</t>
  </si>
  <si>
    <t xml:space="preserve">Курица запеченная с сыром </t>
  </si>
  <si>
    <t>Гарнир</t>
  </si>
  <si>
    <t>Спагетти отварные с маслом</t>
  </si>
  <si>
    <t>Компот из смеси фруктов и ягод (из смеси фруктов: яблоко, клубника, вишня, слива)</t>
  </si>
  <si>
    <t xml:space="preserve">Напиток плодово – ягодный витаминизированный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</si>
</sst>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9" xfId="0" applyFont="1" applyBorder="1" applyAlignment="1"/>
    <xf numFmtId="0" fontId="7" fillId="0" borderId="0" xfId="0" applyFont="1"/>
    <xf numFmtId="0" fontId="2" fillId="0" borderId="11" xfId="0" applyFont="1" applyBorder="1"/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/>
    <xf numFmtId="0" fontId="8" fillId="2" borderId="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2" borderId="0" xfId="0" applyFont="1" applyFill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3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23" xfId="0" applyFont="1" applyFill="1" applyBorder="1" applyAlignment="1"/>
    <xf numFmtId="0" fontId="3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4" fontId="7" fillId="0" borderId="0" xfId="0" applyNumberFormat="1" applyFont="1"/>
    <xf numFmtId="0" fontId="3" fillId="2" borderId="15" xfId="0" applyFont="1" applyFill="1" applyBorder="1"/>
    <xf numFmtId="0" fontId="3" fillId="2" borderId="16" xfId="0" applyFont="1" applyFill="1" applyBorder="1" applyAlignment="1">
      <alignment horizontal="left" wrapText="1"/>
    </xf>
    <xf numFmtId="0" fontId="3" fillId="0" borderId="15" xfId="0" applyFont="1" applyBorder="1"/>
    <xf numFmtId="0" fontId="6" fillId="2" borderId="15" xfId="0" applyFont="1" applyFill="1" applyBorder="1"/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0" borderId="15" xfId="0" applyFont="1" applyBorder="1"/>
    <xf numFmtId="0" fontId="8" fillId="2" borderId="16" xfId="1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3" fillId="2" borderId="33" xfId="0" applyFont="1" applyFill="1" applyBorder="1" applyAlignment="1"/>
    <xf numFmtId="0" fontId="3" fillId="2" borderId="31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164" fontId="8" fillId="2" borderId="16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6" fillId="2" borderId="25" xfId="0" applyFont="1" applyFill="1" applyBorder="1"/>
    <xf numFmtId="0" fontId="3" fillId="2" borderId="26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3" sqref="F23"/>
    </sheetView>
  </sheetViews>
  <sheetFormatPr defaultRowHeight="15"/>
  <cols>
    <col min="1" max="1" width="17.42578125" customWidth="1"/>
    <col min="2" max="2" width="14.42578125" customWidth="1"/>
    <col min="3" max="3" width="20.28515625" customWidth="1"/>
    <col min="4" max="4" width="44.7109375" customWidth="1"/>
    <col min="5" max="5" width="12.7109375" customWidth="1"/>
    <col min="6" max="6" width="11.5703125" customWidth="1"/>
    <col min="7" max="7" width="8.140625" customWidth="1"/>
    <col min="8" max="8" width="10.7109375" customWidth="1"/>
    <col min="9" max="9" width="13.7109375" customWidth="1"/>
    <col min="10" max="10" width="20.5703125" customWidth="1"/>
  </cols>
  <sheetData>
    <row r="1" spans="1:10" ht="15.75">
      <c r="A1" s="8" t="s">
        <v>12</v>
      </c>
      <c r="B1" s="8"/>
      <c r="C1" s="8"/>
      <c r="D1" s="8"/>
      <c r="E1" s="8"/>
      <c r="F1" s="41">
        <v>45398</v>
      </c>
    </row>
    <row r="2" spans="1:10" ht="15.75" thickBot="1"/>
    <row r="3" spans="1:10" s="8" customFormat="1" ht="21.75" customHeight="1" thickBot="1">
      <c r="A3" s="1"/>
      <c r="B3" s="2" t="s">
        <v>14</v>
      </c>
      <c r="C3" s="3"/>
      <c r="D3" s="4"/>
      <c r="E3" s="5"/>
      <c r="F3" s="2"/>
      <c r="G3" s="6" t="s">
        <v>15</v>
      </c>
      <c r="H3" s="6"/>
      <c r="I3" s="6"/>
      <c r="J3" s="7" t="s">
        <v>16</v>
      </c>
    </row>
    <row r="4" spans="1:10" s="8" customFormat="1" ht="18.75" customHeight="1" thickBot="1">
      <c r="A4" s="9" t="s">
        <v>17</v>
      </c>
      <c r="B4" s="10" t="s">
        <v>18</v>
      </c>
      <c r="C4" s="11" t="s">
        <v>19</v>
      </c>
      <c r="D4" s="10" t="s">
        <v>20</v>
      </c>
      <c r="E4" s="12" t="s">
        <v>9</v>
      </c>
      <c r="F4" s="10" t="s">
        <v>21</v>
      </c>
      <c r="G4" s="13" t="s">
        <v>0</v>
      </c>
      <c r="H4" s="13" t="s">
        <v>1</v>
      </c>
      <c r="I4" s="13" t="s">
        <v>2</v>
      </c>
      <c r="J4" s="14" t="s">
        <v>22</v>
      </c>
    </row>
    <row r="5" spans="1:10" s="8" customFormat="1" ht="20.25" customHeight="1">
      <c r="A5" s="42" t="s">
        <v>3</v>
      </c>
      <c r="B5" s="61">
        <v>29</v>
      </c>
      <c r="C5" s="51" t="s">
        <v>5</v>
      </c>
      <c r="D5" s="18" t="s">
        <v>27</v>
      </c>
      <c r="E5" s="19">
        <v>60</v>
      </c>
      <c r="F5" s="20">
        <v>7.95</v>
      </c>
      <c r="G5" s="25">
        <v>0.66</v>
      </c>
      <c r="H5" s="26">
        <v>0.12</v>
      </c>
      <c r="I5" s="15">
        <v>2.2799999999999998</v>
      </c>
      <c r="J5" s="75">
        <v>14.4</v>
      </c>
    </row>
    <row r="6" spans="1:10" s="8" customFormat="1" ht="21.75" customHeight="1">
      <c r="A6" s="42"/>
      <c r="B6" s="23">
        <v>89</v>
      </c>
      <c r="C6" s="52" t="s">
        <v>7</v>
      </c>
      <c r="D6" s="53" t="s">
        <v>28</v>
      </c>
      <c r="E6" s="16">
        <v>90</v>
      </c>
      <c r="F6" s="20">
        <v>37.43</v>
      </c>
      <c r="G6" s="46">
        <v>18.13</v>
      </c>
      <c r="H6" s="47">
        <v>17.05</v>
      </c>
      <c r="I6" s="48">
        <v>3.69</v>
      </c>
      <c r="J6" s="76">
        <v>240.96</v>
      </c>
    </row>
    <row r="7" spans="1:10" s="24" customFormat="1" ht="21" customHeight="1">
      <c r="A7" s="42"/>
      <c r="B7" s="23">
        <v>52</v>
      </c>
      <c r="C7" s="27" t="s">
        <v>8</v>
      </c>
      <c r="D7" s="43" t="s">
        <v>29</v>
      </c>
      <c r="E7" s="31">
        <v>150</v>
      </c>
      <c r="F7" s="20">
        <v>8.99</v>
      </c>
      <c r="G7" s="25">
        <v>3.31</v>
      </c>
      <c r="H7" s="26">
        <v>5.56</v>
      </c>
      <c r="I7" s="15">
        <v>25.99</v>
      </c>
      <c r="J7" s="75">
        <v>167.07</v>
      </c>
    </row>
    <row r="8" spans="1:10" s="24" customFormat="1" ht="30" customHeight="1">
      <c r="A8" s="42"/>
      <c r="B8" s="23">
        <v>104</v>
      </c>
      <c r="C8" s="51" t="s">
        <v>24</v>
      </c>
      <c r="D8" s="54" t="s">
        <v>35</v>
      </c>
      <c r="E8" s="55">
        <v>200</v>
      </c>
      <c r="F8" s="20">
        <v>10.88</v>
      </c>
      <c r="G8" s="25">
        <v>0</v>
      </c>
      <c r="H8" s="26">
        <v>0</v>
      </c>
      <c r="I8" s="29">
        <v>14.4</v>
      </c>
      <c r="J8" s="30">
        <v>58.4</v>
      </c>
    </row>
    <row r="9" spans="1:10" s="24" customFormat="1" ht="21" customHeight="1">
      <c r="A9" s="42"/>
      <c r="B9" s="50">
        <v>119</v>
      </c>
      <c r="C9" s="51" t="s">
        <v>25</v>
      </c>
      <c r="D9" s="17" t="s">
        <v>10</v>
      </c>
      <c r="E9" s="16">
        <v>30</v>
      </c>
      <c r="F9" s="82">
        <v>1.62</v>
      </c>
      <c r="G9" s="25">
        <v>2.2799999999999998</v>
      </c>
      <c r="H9" s="26">
        <v>0.24</v>
      </c>
      <c r="I9" s="29">
        <v>14.76</v>
      </c>
      <c r="J9" s="77">
        <v>70.5</v>
      </c>
    </row>
    <row r="10" spans="1:10" s="24" customFormat="1" ht="18.75" customHeight="1" thickBot="1">
      <c r="A10" s="42"/>
      <c r="B10" s="34">
        <v>120</v>
      </c>
      <c r="C10" s="62" t="s">
        <v>26</v>
      </c>
      <c r="D10" s="33" t="s">
        <v>11</v>
      </c>
      <c r="E10" s="63">
        <v>20</v>
      </c>
      <c r="F10" s="83">
        <v>1.1599999999999999</v>
      </c>
      <c r="G10" s="36">
        <v>1.32</v>
      </c>
      <c r="H10" s="37">
        <v>0.24</v>
      </c>
      <c r="I10" s="64">
        <v>8.0399999999999991</v>
      </c>
      <c r="J10" s="78">
        <v>39.6</v>
      </c>
    </row>
    <row r="11" spans="1:10" s="8" customFormat="1" ht="21.75" customHeight="1" thickBot="1">
      <c r="A11" s="68"/>
      <c r="B11" s="69"/>
      <c r="C11" s="70"/>
      <c r="D11" s="38" t="s">
        <v>13</v>
      </c>
      <c r="E11" s="71">
        <f>E5+E6+E7+E8+E9+E10</f>
        <v>550</v>
      </c>
      <c r="F11" s="40">
        <f>SUM(F5:F10)</f>
        <v>68.03</v>
      </c>
      <c r="G11" s="72">
        <f>G5+G6+G7+G8+G9+G10</f>
        <v>25.7</v>
      </c>
      <c r="H11" s="73">
        <f>H5+H6+H7+H8+H9+H10</f>
        <v>23.209999999999997</v>
      </c>
      <c r="I11" s="74">
        <f>I5+I6+I7+I8+I9+I10</f>
        <v>69.16</v>
      </c>
      <c r="J11" s="39">
        <f>J5+J6+J7+J8+J9+J10</f>
        <v>590.92999999999995</v>
      </c>
    </row>
    <row r="12" spans="1:10" s="8" customFormat="1" ht="17.25" customHeight="1">
      <c r="A12" s="44" t="s">
        <v>4</v>
      </c>
      <c r="B12" s="61">
        <v>24</v>
      </c>
      <c r="C12" s="65" t="s">
        <v>5</v>
      </c>
      <c r="D12" s="66" t="s">
        <v>23</v>
      </c>
      <c r="E12" s="67">
        <v>150</v>
      </c>
      <c r="F12" s="67">
        <v>27.75</v>
      </c>
      <c r="G12" s="56">
        <v>0.6</v>
      </c>
      <c r="H12" s="57">
        <v>0.6</v>
      </c>
      <c r="I12" s="58">
        <v>14.7</v>
      </c>
      <c r="J12" s="79">
        <v>70.5</v>
      </c>
    </row>
    <row r="13" spans="1:10" s="8" customFormat="1" ht="18.75" customHeight="1">
      <c r="A13" s="44"/>
      <c r="B13" s="23">
        <v>34</v>
      </c>
      <c r="C13" s="60" t="s">
        <v>6</v>
      </c>
      <c r="D13" s="43" t="s">
        <v>30</v>
      </c>
      <c r="E13" s="19">
        <v>200</v>
      </c>
      <c r="F13" s="20">
        <v>13.68</v>
      </c>
      <c r="G13" s="21">
        <v>9.19</v>
      </c>
      <c r="H13" s="22">
        <v>5.64</v>
      </c>
      <c r="I13" s="59">
        <v>13.63</v>
      </c>
      <c r="J13" s="50">
        <v>141.18</v>
      </c>
    </row>
    <row r="14" spans="1:10" ht="15.75">
      <c r="A14" s="45"/>
      <c r="B14" s="23">
        <v>82</v>
      </c>
      <c r="C14" s="51" t="s">
        <v>7</v>
      </c>
      <c r="D14" s="54" t="s">
        <v>31</v>
      </c>
      <c r="E14" s="55">
        <v>95</v>
      </c>
      <c r="F14" s="20">
        <v>57.17</v>
      </c>
      <c r="G14" s="21">
        <v>24.87</v>
      </c>
      <c r="H14" s="22">
        <v>21.09</v>
      </c>
      <c r="I14" s="59">
        <v>0.72</v>
      </c>
      <c r="J14" s="50">
        <v>290.5</v>
      </c>
    </row>
    <row r="15" spans="1:10" ht="15.75">
      <c r="A15" s="45"/>
      <c r="B15" s="23">
        <v>65</v>
      </c>
      <c r="C15" s="60" t="s">
        <v>32</v>
      </c>
      <c r="D15" s="17" t="s">
        <v>33</v>
      </c>
      <c r="E15" s="16">
        <v>150</v>
      </c>
      <c r="F15" s="20">
        <v>8.57</v>
      </c>
      <c r="G15" s="46">
        <v>6.76</v>
      </c>
      <c r="H15" s="47">
        <v>3.93</v>
      </c>
      <c r="I15" s="48">
        <v>41.29</v>
      </c>
      <c r="J15" s="76">
        <v>227.48</v>
      </c>
    </row>
    <row r="16" spans="1:10" ht="45" customHeight="1">
      <c r="A16" s="49"/>
      <c r="B16" s="50">
        <v>216</v>
      </c>
      <c r="C16" s="27" t="s">
        <v>24</v>
      </c>
      <c r="D16" s="18" t="s">
        <v>34</v>
      </c>
      <c r="E16" s="23">
        <v>200</v>
      </c>
      <c r="F16" s="84">
        <v>7.39</v>
      </c>
      <c r="G16" s="25">
        <v>0.25</v>
      </c>
      <c r="H16" s="26">
        <v>0</v>
      </c>
      <c r="I16" s="15">
        <v>12.73</v>
      </c>
      <c r="J16" s="30">
        <v>51.3</v>
      </c>
    </row>
    <row r="17" spans="1:10" ht="15.75">
      <c r="A17" s="49"/>
      <c r="B17" s="50">
        <v>119</v>
      </c>
      <c r="C17" s="51" t="s">
        <v>25</v>
      </c>
      <c r="D17" s="27" t="s">
        <v>10</v>
      </c>
      <c r="E17" s="28">
        <v>20</v>
      </c>
      <c r="F17" s="16">
        <v>1.08</v>
      </c>
      <c r="G17" s="25">
        <v>1.52</v>
      </c>
      <c r="H17" s="26">
        <v>0.16</v>
      </c>
      <c r="I17" s="15">
        <v>9.84</v>
      </c>
      <c r="J17" s="75">
        <v>47</v>
      </c>
    </row>
    <row r="18" spans="1:10" ht="16.5" thickBot="1">
      <c r="A18" s="49"/>
      <c r="B18" s="34">
        <v>120</v>
      </c>
      <c r="C18" s="32" t="s">
        <v>26</v>
      </c>
      <c r="D18" s="33" t="s">
        <v>11</v>
      </c>
      <c r="E18" s="35">
        <v>20</v>
      </c>
      <c r="F18" s="35">
        <v>1.1599999999999999</v>
      </c>
      <c r="G18" s="36">
        <v>1.32</v>
      </c>
      <c r="H18" s="37">
        <v>0.24</v>
      </c>
      <c r="I18" s="64">
        <v>8.0399999999999991</v>
      </c>
      <c r="J18" s="78">
        <v>39.6</v>
      </c>
    </row>
    <row r="19" spans="1:10" ht="16.5" thickBot="1">
      <c r="A19" s="80"/>
      <c r="B19" s="69"/>
      <c r="C19" s="81"/>
      <c r="D19" s="38" t="s">
        <v>13</v>
      </c>
      <c r="E19" s="71">
        <f>E12+E13+E14+E15+E16+E17+E18</f>
        <v>835</v>
      </c>
      <c r="F19" s="85">
        <v>116.79</v>
      </c>
      <c r="G19" s="72">
        <f>G12+G13+G14+G15+G16+G17+G18</f>
        <v>44.51</v>
      </c>
      <c r="H19" s="73">
        <f>H12+H13+H14+H15+H16+H17+H18</f>
        <v>31.659999999999997</v>
      </c>
      <c r="I19" s="74">
        <f>I12+I13+I14+I15+I16+I17+I18</f>
        <v>100.95000000000002</v>
      </c>
      <c r="J19" s="39">
        <f>J12+J13+J14+J15+J16+J17+J18</f>
        <v>867.56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19,03,2024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2024-04-12T02:45:53Z</dcterms:modified>
</cp:coreProperties>
</file>