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2" i="1"/>
  <c r="E13"/>
  <c r="J22"/>
  <c r="I22"/>
  <c r="H22"/>
  <c r="G22"/>
  <c r="J13"/>
  <c r="I13"/>
  <c r="H13"/>
  <c r="G13"/>
  <c r="F13"/>
</calcChain>
</file>

<file path=xl/sharedStrings.xml><?xml version="1.0" encoding="utf-8"?>
<sst xmlns="http://schemas.openxmlformats.org/spreadsheetml/2006/main" count="43" uniqueCount="35">
  <si>
    <t>Лицей №1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</si>
  <si>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</si>
  <si>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</si>
  <si>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</si>
  <si>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</si>
  <si>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</si>
  <si>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</si>
  <si>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</si>
  <si>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</si>
  <si>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</si>
  <si>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</si>
  <si>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</si>
  <si>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</si>
  <si>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</si>
  <si>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</si>
  <si>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</si>
  <si>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</si>
  <si>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>2 блюдо</t>
  </si>
  <si>
    <t>Бефстроганов (говядина)</t>
  </si>
  <si>
    <t>гарнир</t>
  </si>
  <si>
    <t xml:space="preserve">Картофель запеченный 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</si>
  <si>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</si>
  <si>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</si>
  <si>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</si>
  <si>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</si>
  <si>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</si>
  <si>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</si>
  <si>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</si>
  <si>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Помидоры порционные</t>
  </si>
  <si>
    <t>1 блюдо</t>
  </si>
  <si>
    <t>Бульон куриный с яйцом и гренками</t>
  </si>
  <si>
    <t>249/2</t>
  </si>
  <si>
    <t>Пельмени отварные с маслом</t>
  </si>
  <si>
    <t>Обед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</si>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</sst>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6"/>
      <color theme="1"/>
      <name val="Times New Roman"/>
      <family val="1"/>
      <charset val="204"/>
    </font>
    <font>
      <i/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Calibri"/>
      <family val="2"/>
      <scheme val="minor"/>
    </font>
    <font>
      <i/>
      <sz val="16"/>
      <name val="Arial"/>
      <family val="2"/>
      <charset val="204"/>
    </font>
    <font>
      <i/>
      <sz val="16"/>
      <color rgb="FF000000"/>
      <name val="Arial"/>
      <family val="2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Arial"/>
      <family val="2"/>
      <charset val="204"/>
    </font>
    <font>
      <i/>
      <sz val="22"/>
      <color theme="1"/>
      <name val="Times New Roman"/>
      <family val="1"/>
      <charset val="204"/>
    </font>
    <font>
      <i/>
      <sz val="22"/>
      <color theme="1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7" fillId="0" borderId="2" xfId="0" applyFont="1" applyBorder="1" applyAlignment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11" fillId="0" borderId="0" xfId="0" applyFont="1"/>
    <xf numFmtId="0" fontId="8" fillId="0" borderId="8" xfId="0" applyFont="1" applyBorder="1"/>
    <xf numFmtId="0" fontId="9" fillId="0" borderId="9" xfId="0" applyFont="1" applyBorder="1" applyAlignment="1">
      <alignment horizontal="center"/>
    </xf>
    <xf numFmtId="0" fontId="8" fillId="0" borderId="1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/>
    <xf numFmtId="0" fontId="5" fillId="0" borderId="13" xfId="0" applyFont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5" fillId="2" borderId="1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164" fontId="12" fillId="2" borderId="20" xfId="0" applyNumberFormat="1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wrapText="1"/>
    </xf>
    <xf numFmtId="0" fontId="12" fillId="2" borderId="20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1" fillId="2" borderId="0" xfId="0" applyFont="1" applyFill="1"/>
    <xf numFmtId="0" fontId="5" fillId="2" borderId="2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center" wrapText="1"/>
    </xf>
    <xf numFmtId="0" fontId="5" fillId="2" borderId="22" xfId="0" applyFont="1" applyFill="1" applyBorder="1" applyAlignment="1"/>
    <xf numFmtId="0" fontId="5" fillId="2" borderId="24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wrapText="1"/>
    </xf>
    <xf numFmtId="0" fontId="12" fillId="2" borderId="21" xfId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164" fontId="12" fillId="2" borderId="25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5" fillId="2" borderId="28" xfId="0" applyFont="1" applyFill="1" applyBorder="1" applyAlignment="1"/>
    <xf numFmtId="0" fontId="5" fillId="2" borderId="16" xfId="0" applyFont="1" applyFill="1" applyBorder="1" applyAlignment="1">
      <alignment wrapText="1"/>
    </xf>
    <xf numFmtId="0" fontId="13" fillId="2" borderId="29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/>
    </xf>
    <xf numFmtId="0" fontId="12" fillId="2" borderId="18" xfId="1" applyFont="1" applyFill="1" applyBorder="1" applyAlignment="1">
      <alignment horizontal="center"/>
    </xf>
    <xf numFmtId="0" fontId="12" fillId="2" borderId="19" xfId="1" applyFont="1" applyFill="1" applyBorder="1" applyAlignment="1">
      <alignment horizontal="center"/>
    </xf>
    <xf numFmtId="0" fontId="12" fillId="2" borderId="14" xfId="1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 wrapText="1"/>
    </xf>
    <xf numFmtId="0" fontId="12" fillId="2" borderId="20" xfId="1" applyFont="1" applyFill="1" applyBorder="1" applyAlignment="1">
      <alignment horizontal="center"/>
    </xf>
    <xf numFmtId="0" fontId="12" fillId="2" borderId="23" xfId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7" fillId="2" borderId="13" xfId="0" applyFont="1" applyFill="1" applyBorder="1"/>
    <xf numFmtId="0" fontId="5" fillId="2" borderId="17" xfId="0" applyFont="1" applyFill="1" applyBorder="1" applyAlignment="1">
      <alignment wrapText="1"/>
    </xf>
    <xf numFmtId="0" fontId="7" fillId="2" borderId="24" xfId="0" applyFont="1" applyFill="1" applyBorder="1" applyAlignment="1">
      <alignment horizontal="center"/>
    </xf>
    <xf numFmtId="0" fontId="5" fillId="2" borderId="24" xfId="0" applyFont="1" applyFill="1" applyBorder="1" applyAlignment="1"/>
    <xf numFmtId="0" fontId="7" fillId="0" borderId="30" xfId="0" applyFont="1" applyBorder="1"/>
    <xf numFmtId="0" fontId="9" fillId="2" borderId="17" xfId="0" applyFont="1" applyFill="1" applyBorder="1" applyAlignment="1">
      <alignment horizontal="left"/>
    </xf>
    <xf numFmtId="0" fontId="7" fillId="0" borderId="13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164" fontId="6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4" fontId="16" fillId="2" borderId="0" xfId="0" applyNumberFormat="1" applyFont="1" applyFill="1" applyAlignment="1">
      <alignment horizontal="left"/>
    </xf>
    <xf numFmtId="0" fontId="18" fillId="0" borderId="0" xfId="0" applyFont="1"/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5" fillId="2" borderId="31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="77" zoomScaleNormal="77" workbookViewId="0">
      <selection activeCell="L5" sqref="L5"/>
    </sheetView>
  </sheetViews>
  <sheetFormatPr defaultRowHeight="15"/>
  <cols>
    <col min="1" max="1" width="20.140625" customWidth="1"/>
    <col min="2" max="2" width="19.5703125" customWidth="1"/>
    <col min="3" max="3" width="27.28515625" customWidth="1"/>
    <col min="4" max="4" width="41.85546875" customWidth="1"/>
    <col min="5" max="5" width="16.7109375" customWidth="1"/>
    <col min="6" max="6" width="15.5703125" customWidth="1"/>
    <col min="7" max="7" width="25.28515625" customWidth="1"/>
    <col min="8" max="8" width="14" customWidth="1"/>
    <col min="9" max="9" width="18" customWidth="1"/>
    <col min="10" max="10" width="26.140625" customWidth="1"/>
  </cols>
  <sheetData>
    <row r="1" spans="1:15" ht="28.5">
      <c r="A1" s="82"/>
      <c r="B1" s="83"/>
      <c r="C1" s="84"/>
      <c r="D1" s="82"/>
      <c r="E1" s="82"/>
      <c r="F1" s="82"/>
      <c r="G1" s="82"/>
      <c r="H1" s="82"/>
      <c r="I1" s="82"/>
      <c r="J1" s="82"/>
    </row>
    <row r="2" spans="1:15" ht="28.5">
      <c r="A2" s="85" t="s">
        <v>0</v>
      </c>
      <c r="B2" s="86"/>
      <c r="C2" s="87"/>
      <c r="D2" s="85"/>
      <c r="E2" s="85"/>
      <c r="F2" s="88"/>
      <c r="G2" s="89">
        <v>45405</v>
      </c>
      <c r="H2" s="85"/>
      <c r="I2" s="82"/>
      <c r="J2" s="82"/>
      <c r="K2" s="6"/>
      <c r="L2" s="5"/>
      <c r="M2" s="1"/>
      <c r="N2" s="2"/>
    </row>
    <row r="3" spans="1:15" ht="28.5" thickBot="1">
      <c r="A3" s="90"/>
      <c r="B3" s="91"/>
      <c r="C3" s="92"/>
      <c r="D3" s="90"/>
      <c r="E3" s="90"/>
      <c r="F3" s="90"/>
      <c r="G3" s="90"/>
      <c r="H3" s="90"/>
      <c r="I3" s="90"/>
      <c r="J3" s="90"/>
      <c r="K3" s="7"/>
      <c r="L3" s="7"/>
    </row>
    <row r="4" spans="1:15" ht="21.75" thickBot="1">
      <c r="A4" s="8"/>
      <c r="B4" s="9" t="s">
        <v>1</v>
      </c>
      <c r="C4" s="10"/>
      <c r="D4" s="11"/>
      <c r="E4" s="12"/>
      <c r="F4" s="12"/>
      <c r="G4" s="13" t="s">
        <v>2</v>
      </c>
      <c r="H4" s="14"/>
      <c r="I4" s="15"/>
      <c r="J4" s="16" t="s">
        <v>3</v>
      </c>
      <c r="K4" s="17"/>
      <c r="L4" s="17"/>
      <c r="M4" s="3"/>
      <c r="N4" s="3"/>
      <c r="O4" s="3"/>
    </row>
    <row r="5" spans="1:15" ht="21.75" thickBot="1">
      <c r="A5" s="18" t="s">
        <v>4</v>
      </c>
      <c r="B5" s="19" t="s">
        <v>5</v>
      </c>
      <c r="C5" s="20" t="s">
        <v>6</v>
      </c>
      <c r="D5" s="21" t="s">
        <v>7</v>
      </c>
      <c r="E5" s="22" t="s">
        <v>8</v>
      </c>
      <c r="F5" s="22" t="s">
        <v>9</v>
      </c>
      <c r="G5" s="21" t="s">
        <v>10</v>
      </c>
      <c r="H5" s="23" t="s">
        <v>11</v>
      </c>
      <c r="I5" s="21" t="s">
        <v>12</v>
      </c>
      <c r="J5" s="24" t="s">
        <v>13</v>
      </c>
      <c r="K5" s="17"/>
      <c r="L5" s="17"/>
      <c r="M5" s="3"/>
      <c r="N5" s="3"/>
      <c r="O5" s="3"/>
    </row>
    <row r="6" spans="1:15" ht="21">
      <c r="A6" s="25" t="s">
        <v>14</v>
      </c>
      <c r="B6" s="26">
        <v>1</v>
      </c>
      <c r="C6" s="27" t="s">
        <v>15</v>
      </c>
      <c r="D6" s="28" t="s">
        <v>16</v>
      </c>
      <c r="E6" s="29">
        <v>15</v>
      </c>
      <c r="F6" s="30">
        <v>8.6999999999999993</v>
      </c>
      <c r="G6" s="31">
        <v>3.48</v>
      </c>
      <c r="H6" s="32">
        <v>4.43</v>
      </c>
      <c r="I6" s="33">
        <v>0</v>
      </c>
      <c r="J6" s="34">
        <v>54.6</v>
      </c>
      <c r="K6" s="17"/>
      <c r="L6" s="17"/>
      <c r="M6" s="3"/>
      <c r="N6" s="3"/>
      <c r="O6" s="3"/>
    </row>
    <row r="7" spans="1:15" ht="21">
      <c r="A7" s="35"/>
      <c r="B7" s="36"/>
      <c r="C7" s="27"/>
      <c r="D7" s="37"/>
      <c r="E7" s="29"/>
      <c r="F7" s="30"/>
      <c r="G7" s="38"/>
      <c r="H7" s="39"/>
      <c r="I7" s="40"/>
      <c r="J7" s="38"/>
      <c r="K7" s="41"/>
      <c r="L7" s="41"/>
      <c r="M7" s="4"/>
      <c r="N7" s="4"/>
      <c r="O7" s="4"/>
    </row>
    <row r="8" spans="1:15" ht="17.25" customHeight="1">
      <c r="A8" s="35"/>
      <c r="B8" s="36">
        <v>126</v>
      </c>
      <c r="C8" s="27" t="s">
        <v>17</v>
      </c>
      <c r="D8" s="37" t="s">
        <v>18</v>
      </c>
      <c r="E8" s="42">
        <v>90</v>
      </c>
      <c r="F8" s="30">
        <v>45.6</v>
      </c>
      <c r="G8" s="38">
        <v>18.489999999999998</v>
      </c>
      <c r="H8" s="39">
        <v>18.54</v>
      </c>
      <c r="I8" s="40">
        <v>3.59</v>
      </c>
      <c r="J8" s="38">
        <v>256</v>
      </c>
      <c r="K8" s="41"/>
      <c r="L8" s="41"/>
      <c r="M8" s="4"/>
      <c r="N8" s="4"/>
      <c r="O8" s="4"/>
    </row>
    <row r="9" spans="1:15" ht="21">
      <c r="A9" s="35"/>
      <c r="B9" s="36">
        <v>52</v>
      </c>
      <c r="C9" s="27" t="s">
        <v>19</v>
      </c>
      <c r="D9" s="43" t="s">
        <v>20</v>
      </c>
      <c r="E9" s="44">
        <v>150</v>
      </c>
      <c r="F9" s="30">
        <v>10.11</v>
      </c>
      <c r="G9" s="38">
        <v>3.31</v>
      </c>
      <c r="H9" s="39">
        <v>5.56</v>
      </c>
      <c r="I9" s="40">
        <v>25.99</v>
      </c>
      <c r="J9" s="38">
        <v>167.07</v>
      </c>
      <c r="K9" s="41"/>
      <c r="L9" s="41"/>
      <c r="M9" s="4"/>
      <c r="N9" s="4"/>
      <c r="O9" s="4"/>
    </row>
    <row r="10" spans="1:15" ht="39" customHeight="1">
      <c r="A10" s="35"/>
      <c r="B10" s="36">
        <v>95</v>
      </c>
      <c r="C10" s="45" t="s">
        <v>21</v>
      </c>
      <c r="D10" s="46" t="s">
        <v>22</v>
      </c>
      <c r="E10" s="47">
        <v>200</v>
      </c>
      <c r="F10" s="30">
        <v>10.5</v>
      </c>
      <c r="G10" s="38">
        <v>0</v>
      </c>
      <c r="H10" s="39">
        <v>0</v>
      </c>
      <c r="I10" s="40">
        <v>19.940000000000001</v>
      </c>
      <c r="J10" s="34">
        <v>80.3</v>
      </c>
      <c r="K10" s="41"/>
      <c r="L10" s="41"/>
      <c r="M10" s="4"/>
      <c r="N10" s="4"/>
      <c r="O10" s="4"/>
    </row>
    <row r="11" spans="1:15" ht="21">
      <c r="A11" s="35"/>
      <c r="B11" s="48">
        <v>119</v>
      </c>
      <c r="C11" s="27" t="s">
        <v>23</v>
      </c>
      <c r="D11" s="45" t="s">
        <v>24</v>
      </c>
      <c r="E11" s="29">
        <v>25</v>
      </c>
      <c r="F11" s="49">
        <v>1.6</v>
      </c>
      <c r="G11" s="38">
        <v>1.9</v>
      </c>
      <c r="H11" s="39">
        <v>0.2</v>
      </c>
      <c r="I11" s="40">
        <v>12.3</v>
      </c>
      <c r="J11" s="34">
        <v>58.75</v>
      </c>
      <c r="K11" s="41"/>
      <c r="L11" s="41"/>
      <c r="M11" s="4"/>
      <c r="N11" s="4"/>
      <c r="O11" s="4"/>
    </row>
    <row r="12" spans="1:15" ht="21">
      <c r="A12" s="35"/>
      <c r="B12" s="36">
        <v>120</v>
      </c>
      <c r="C12" s="27" t="s">
        <v>25</v>
      </c>
      <c r="D12" s="45" t="s">
        <v>26</v>
      </c>
      <c r="E12" s="29">
        <v>20</v>
      </c>
      <c r="F12" s="49">
        <v>1.4</v>
      </c>
      <c r="G12" s="50">
        <v>1.32</v>
      </c>
      <c r="H12" s="51">
        <v>0.24</v>
      </c>
      <c r="I12" s="52">
        <v>8.0399999999999991</v>
      </c>
      <c r="J12" s="53">
        <v>39.6</v>
      </c>
      <c r="K12" s="41"/>
      <c r="L12" s="41"/>
      <c r="M12" s="4"/>
      <c r="N12" s="4"/>
      <c r="O12" s="4"/>
    </row>
    <row r="13" spans="1:15" ht="21.75" thickBot="1">
      <c r="A13" s="35"/>
      <c r="B13" s="36"/>
      <c r="C13" s="27"/>
      <c r="D13" s="54" t="s">
        <v>27</v>
      </c>
      <c r="E13" s="93">
        <f>SUM(E6:E12)</f>
        <v>500</v>
      </c>
      <c r="F13" s="42">
        <f>SUM(F6:F12)</f>
        <v>77.91</v>
      </c>
      <c r="G13" s="55">
        <f>G6+G7+G9+G10+G11+G12</f>
        <v>10.01</v>
      </c>
      <c r="H13" s="56">
        <f>H6+H7+H9+H10+H11+H12</f>
        <v>10.429999999999998</v>
      </c>
      <c r="I13" s="36">
        <f>I6+I7+I9+I10+I11+I12</f>
        <v>66.27000000000001</v>
      </c>
      <c r="J13" s="57">
        <f>SUM(J6:J12)</f>
        <v>656.32</v>
      </c>
      <c r="K13" s="41"/>
      <c r="L13" s="41"/>
      <c r="M13" s="4"/>
      <c r="N13" s="4"/>
      <c r="O13" s="4"/>
    </row>
    <row r="14" spans="1:15" ht="21">
      <c r="A14" s="25" t="s">
        <v>33</v>
      </c>
      <c r="B14" s="26">
        <v>29</v>
      </c>
      <c r="C14" s="58" t="s">
        <v>15</v>
      </c>
      <c r="D14" s="59" t="s">
        <v>28</v>
      </c>
      <c r="E14" s="60">
        <v>60</v>
      </c>
      <c r="F14" s="61">
        <v>7.95</v>
      </c>
      <c r="G14" s="62">
        <v>0.66</v>
      </c>
      <c r="H14" s="63">
        <v>0.12</v>
      </c>
      <c r="I14" s="64">
        <v>2.2799999999999998</v>
      </c>
      <c r="J14" s="62">
        <v>14.4</v>
      </c>
      <c r="K14" s="41"/>
      <c r="L14" s="41"/>
      <c r="M14" s="4"/>
      <c r="N14" s="4"/>
      <c r="O14" s="4"/>
    </row>
    <row r="15" spans="1:15" ht="41.25">
      <c r="A15" s="95"/>
      <c r="B15" s="36">
        <v>328</v>
      </c>
      <c r="C15" s="65" t="s">
        <v>29</v>
      </c>
      <c r="D15" s="66" t="s">
        <v>30</v>
      </c>
      <c r="E15" s="47">
        <v>222</v>
      </c>
      <c r="F15" s="30">
        <v>20.95</v>
      </c>
      <c r="G15" s="67">
        <v>6.01</v>
      </c>
      <c r="H15" s="68">
        <v>4.38</v>
      </c>
      <c r="I15" s="48">
        <v>7.73</v>
      </c>
      <c r="J15" s="67">
        <v>93.68</v>
      </c>
      <c r="K15" s="41"/>
      <c r="L15" s="41"/>
      <c r="M15" s="4"/>
      <c r="N15" s="4"/>
      <c r="O15" s="4"/>
    </row>
    <row r="16" spans="1:15" ht="45.75" customHeight="1">
      <c r="A16" s="95"/>
      <c r="B16" s="36" t="s">
        <v>31</v>
      </c>
      <c r="C16" s="65" t="s">
        <v>17</v>
      </c>
      <c r="D16" s="66" t="s">
        <v>32</v>
      </c>
      <c r="E16" s="47">
        <v>210</v>
      </c>
      <c r="F16" s="30">
        <v>54.68</v>
      </c>
      <c r="G16" s="67">
        <v>16.97</v>
      </c>
      <c r="H16" s="68">
        <v>25.42</v>
      </c>
      <c r="I16" s="48">
        <v>31.1</v>
      </c>
      <c r="J16" s="67">
        <v>422.09</v>
      </c>
      <c r="K16" s="41"/>
      <c r="L16" s="41"/>
      <c r="M16" s="4"/>
      <c r="N16" s="4"/>
      <c r="O16" s="4"/>
    </row>
    <row r="17" spans="1:15" ht="21">
      <c r="A17" s="25"/>
      <c r="B17" s="36"/>
      <c r="C17" s="45"/>
      <c r="D17" s="46"/>
      <c r="E17" s="47"/>
      <c r="F17" s="42"/>
      <c r="G17" s="67"/>
      <c r="H17" s="68"/>
      <c r="I17" s="48"/>
      <c r="J17" s="67"/>
      <c r="K17" s="17"/>
      <c r="L17" s="17"/>
      <c r="M17" s="3"/>
      <c r="N17" s="3"/>
      <c r="O17" s="3"/>
    </row>
    <row r="18" spans="1:15" ht="21">
      <c r="A18" s="25"/>
      <c r="B18" s="36"/>
      <c r="C18" s="45"/>
      <c r="D18" s="45"/>
      <c r="E18" s="69"/>
      <c r="F18" s="42"/>
      <c r="G18" s="67"/>
      <c r="H18" s="68"/>
      <c r="I18" s="48"/>
      <c r="J18" s="67"/>
      <c r="K18" s="17"/>
      <c r="L18" s="17"/>
      <c r="M18" s="3"/>
      <c r="N18" s="3"/>
      <c r="O18" s="3"/>
    </row>
    <row r="19" spans="1:15" ht="60.75" customHeight="1">
      <c r="A19" s="70"/>
      <c r="B19" s="48">
        <v>216</v>
      </c>
      <c r="C19" s="45" t="s">
        <v>21</v>
      </c>
      <c r="D19" s="71" t="s">
        <v>34</v>
      </c>
      <c r="E19" s="69">
        <v>200</v>
      </c>
      <c r="F19" s="72">
        <v>7.21</v>
      </c>
      <c r="G19" s="38">
        <v>0.25</v>
      </c>
      <c r="H19" s="39">
        <v>0</v>
      </c>
      <c r="I19" s="40">
        <v>12.73</v>
      </c>
      <c r="J19" s="38">
        <v>51.3</v>
      </c>
      <c r="K19" s="41"/>
      <c r="L19" s="41"/>
      <c r="M19" s="4"/>
      <c r="N19" s="4"/>
      <c r="O19" s="4"/>
    </row>
    <row r="20" spans="1:15" ht="21">
      <c r="A20" s="70"/>
      <c r="B20" s="48">
        <v>119</v>
      </c>
      <c r="C20" s="45" t="s">
        <v>23</v>
      </c>
      <c r="D20" s="73" t="s">
        <v>24</v>
      </c>
      <c r="E20" s="30">
        <v>30</v>
      </c>
      <c r="F20" s="30">
        <v>1.28</v>
      </c>
      <c r="G20" s="38">
        <v>2.2799999999999998</v>
      </c>
      <c r="H20" s="39">
        <v>0.24</v>
      </c>
      <c r="I20" s="40">
        <v>14.76</v>
      </c>
      <c r="J20" s="34">
        <v>59.75</v>
      </c>
      <c r="K20" s="41"/>
      <c r="L20" s="41"/>
      <c r="M20" s="4"/>
      <c r="N20" s="4"/>
      <c r="O20" s="4"/>
    </row>
    <row r="21" spans="1:15" ht="21">
      <c r="A21" s="70"/>
      <c r="B21" s="36">
        <v>120</v>
      </c>
      <c r="C21" s="45" t="s">
        <v>25</v>
      </c>
      <c r="D21" s="73" t="s">
        <v>26</v>
      </c>
      <c r="E21" s="30">
        <v>30</v>
      </c>
      <c r="F21" s="30">
        <v>1.4</v>
      </c>
      <c r="G21" s="38">
        <v>1.98</v>
      </c>
      <c r="H21" s="39">
        <v>0.36</v>
      </c>
      <c r="I21" s="40">
        <v>12.06</v>
      </c>
      <c r="J21" s="38">
        <v>59.4</v>
      </c>
      <c r="K21" s="41"/>
      <c r="L21" s="41"/>
      <c r="M21" s="4"/>
      <c r="N21" s="4"/>
      <c r="O21" s="4"/>
    </row>
    <row r="22" spans="1:15" ht="21">
      <c r="A22" s="74"/>
      <c r="B22" s="36"/>
      <c r="C22" s="45"/>
      <c r="D22" s="75" t="s">
        <v>27</v>
      </c>
      <c r="E22" s="94">
        <f>SUM(E14:E21)</f>
        <v>752</v>
      </c>
      <c r="F22" s="69">
        <v>93.46</v>
      </c>
      <c r="G22" s="38">
        <f t="shared" ref="G22:I22" si="0">G14+G15+G16+G19+G20+G21</f>
        <v>28.150000000000002</v>
      </c>
      <c r="H22" s="39">
        <f t="shared" si="0"/>
        <v>30.52</v>
      </c>
      <c r="I22" s="40">
        <f t="shared" si="0"/>
        <v>80.660000000000011</v>
      </c>
      <c r="J22" s="38">
        <f>SUM(J14:J21)</f>
        <v>700.61999999999989</v>
      </c>
      <c r="K22" s="17"/>
      <c r="L22" s="17"/>
      <c r="M22" s="3"/>
      <c r="N22" s="3"/>
      <c r="O22" s="3"/>
    </row>
    <row r="23" spans="1:15" ht="21">
      <c r="A23" s="76"/>
      <c r="B23" s="77"/>
      <c r="C23" s="78"/>
      <c r="D23" s="7"/>
      <c r="E23" s="7"/>
      <c r="F23" s="7"/>
      <c r="G23" s="79"/>
      <c r="H23" s="80"/>
      <c r="I23" s="79"/>
      <c r="J23" s="7"/>
      <c r="K23" s="81"/>
      <c r="L23" s="7"/>
      <c r="M23" s="2"/>
      <c r="N23" s="2"/>
    </row>
    <row r="24" spans="1:15" ht="21">
      <c r="A24" s="76"/>
      <c r="B24" s="79"/>
      <c r="C24" s="79"/>
      <c r="D24" s="79"/>
      <c r="E24" s="79"/>
      <c r="F24" s="7"/>
      <c r="G24" s="7"/>
      <c r="H24" s="7"/>
      <c r="I24" s="7"/>
      <c r="J24" s="7"/>
      <c r="K24" s="7"/>
      <c r="L24" s="7"/>
    </row>
    <row r="25" spans="1:15" ht="21">
      <c r="A25" s="79"/>
      <c r="B25" s="79"/>
      <c r="C25" s="79"/>
      <c r="D25" s="79"/>
      <c r="E25" s="7"/>
      <c r="F25" s="7"/>
      <c r="G25" s="7"/>
      <c r="H25" s="7"/>
      <c r="I25" s="7"/>
      <c r="J25" s="7"/>
      <c r="K25" s="7"/>
      <c r="L25" s="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2024-04-19T04:07:35Z</dcterms:modified>
</cp:coreProperties>
</file>