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22,03,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/>
  <c r="H18"/>
  <c r="I18"/>
  <c r="J18"/>
  <c r="F18"/>
  <c r="E18"/>
  <c r="F10"/>
  <c r="J10"/>
  <c r="I10"/>
  <c r="H10"/>
  <c r="G10"/>
  <c r="E10"/>
</calcChain>
</file>

<file path=xl/sharedStrings.xml><?xml version="1.0" encoding="utf-8"?>
<sst xmlns="http://schemas.openxmlformats.org/spreadsheetml/2006/main" count="42" uniqueCount="35">
  <si>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</si>
  <si>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</si>
  <si>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</si>
  <si>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</si>
  <si>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</si>
  <si>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</si>
  <si>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</si>
  <si>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</si>
  <si>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</si>
  <si>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Выход, г</t>
  </si>
  <si>
    <t>Хлеб пшеничный</t>
  </si>
  <si>
    <t>Хлеб ржаной</t>
  </si>
  <si>
    <t>Лицей №1</t>
  </si>
  <si>
    <t>Итого за прием пищи:</t>
  </si>
  <si>
    <t xml:space="preserve">       Пищевые вещества, г</t>
  </si>
  <si>
    <t>Энергетическая</t>
  </si>
  <si>
    <t>Наименование блюд</t>
  </si>
  <si>
    <t xml:space="preserve"> цена</t>
  </si>
  <si>
    <t>ценность, ккал</t>
  </si>
  <si>
    <t>№</t>
  </si>
  <si>
    <t xml:space="preserve"> Прием пищи</t>
  </si>
  <si>
    <t>рецептуры</t>
  </si>
  <si>
    <t xml:space="preserve"> Раздел</t>
  </si>
  <si>
    <t>хлеб пшеничный</t>
  </si>
  <si>
    <t>хлеб ржаной</t>
  </si>
  <si>
    <t xml:space="preserve">Жаркое с мясом </t>
  </si>
  <si>
    <t>горячее блюдо</t>
  </si>
  <si>
    <t>гор. Напиток</t>
  </si>
  <si>
    <t>Чай с облепихой</t>
  </si>
  <si>
    <t>Огурцы порционнаые</t>
  </si>
  <si>
    <t>Борщ с мясом и сметаной</t>
  </si>
  <si>
    <t xml:space="preserve">Картофель отварной с маслом и зеленью </t>
  </si>
  <si>
    <t xml:space="preserve">Чай с сахаром </t>
  </si>
  <si>
    <t>Фрукты в ассортименте (банан)</t>
  </si>
  <si>
    <t xml:space="preserve"> Биточек мясной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</si>
</sst>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2" fillId="0" borderId="13" xfId="0" applyFont="1" applyBorder="1" applyAlignment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/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22" xfId="0" applyFont="1" applyBorder="1" applyAlignment="1"/>
    <xf numFmtId="0" fontId="4" fillId="2" borderId="22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center"/>
    </xf>
    <xf numFmtId="0" fontId="4" fillId="2" borderId="22" xfId="0" applyFont="1" applyFill="1" applyBorder="1" applyAlignment="1">
      <alignment wrapText="1"/>
    </xf>
    <xf numFmtId="0" fontId="5" fillId="0" borderId="26" xfId="0" applyFont="1" applyBorder="1" applyAlignment="1">
      <alignment horizontal="center"/>
    </xf>
    <xf numFmtId="0" fontId="4" fillId="0" borderId="22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13" xfId="0" applyFont="1" applyBorder="1"/>
    <xf numFmtId="0" fontId="7" fillId="0" borderId="13" xfId="0" applyFont="1" applyBorder="1" applyAlignment="1"/>
    <xf numFmtId="0" fontId="4" fillId="0" borderId="21" xfId="0" applyFont="1" applyBorder="1" applyAlignment="1"/>
    <xf numFmtId="0" fontId="4" fillId="0" borderId="30" xfId="0" applyFont="1" applyBorder="1"/>
    <xf numFmtId="0" fontId="4" fillId="2" borderId="30" xfId="0" applyFont="1" applyFill="1" applyBorder="1"/>
    <xf numFmtId="0" fontId="4" fillId="0" borderId="13" xfId="0" applyFont="1" applyBorder="1"/>
    <xf numFmtId="0" fontId="2" fillId="2" borderId="30" xfId="0" applyFont="1" applyFill="1" applyBorder="1"/>
    <xf numFmtId="0" fontId="2" fillId="0" borderId="30" xfId="0" applyFont="1" applyBorder="1"/>
    <xf numFmtId="0" fontId="4" fillId="0" borderId="25" xfId="0" applyFont="1" applyBorder="1" applyAlignment="1"/>
    <xf numFmtId="0" fontId="3" fillId="0" borderId="31" xfId="0" applyFont="1" applyBorder="1" applyAlignment="1"/>
    <xf numFmtId="0" fontId="3" fillId="0" borderId="14" xfId="0" applyFont="1" applyBorder="1" applyAlignment="1"/>
    <xf numFmtId="0" fontId="3" fillId="0" borderId="32" xfId="0" applyFont="1" applyBorder="1" applyAlignment="1"/>
    <xf numFmtId="0" fontId="6" fillId="0" borderId="18" xfId="0" applyFont="1" applyBorder="1"/>
    <xf numFmtId="0" fontId="6" fillId="0" borderId="18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/>
    <xf numFmtId="0" fontId="4" fillId="0" borderId="28" xfId="0" applyFont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5" xfId="0" applyFont="1" applyFill="1" applyBorder="1" applyAlignment="1"/>
    <xf numFmtId="0" fontId="6" fillId="2" borderId="17" xfId="0" applyFont="1" applyFill="1" applyBorder="1" applyAlignment="1">
      <alignment horizontal="center"/>
    </xf>
    <xf numFmtId="0" fontId="4" fillId="2" borderId="24" xfId="0" applyFont="1" applyFill="1" applyBorder="1" applyAlignment="1"/>
    <xf numFmtId="0" fontId="4" fillId="2" borderId="22" xfId="0" applyFont="1" applyFill="1" applyBorder="1" applyAlignment="1"/>
    <xf numFmtId="0" fontId="4" fillId="2" borderId="2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  <xf numFmtId="0" fontId="4" fillId="2" borderId="28" xfId="0" applyFont="1" applyFill="1" applyBorder="1" applyAlignment="1"/>
    <xf numFmtId="0" fontId="4" fillId="2" borderId="29" xfId="0" applyFont="1" applyFill="1" applyBorder="1" applyAlignment="1"/>
    <xf numFmtId="0" fontId="6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8" fillId="0" borderId="0" xfId="0" applyFont="1"/>
    <xf numFmtId="14" fontId="8" fillId="0" borderId="0" xfId="0" applyNumberFormat="1" applyFont="1"/>
    <xf numFmtId="0" fontId="2" fillId="2" borderId="18" xfId="0" applyFont="1" applyFill="1" applyBorder="1"/>
    <xf numFmtId="0" fontId="4" fillId="0" borderId="19" xfId="0" applyFont="1" applyBorder="1" applyAlignment="1">
      <alignment wrapText="1"/>
    </xf>
    <xf numFmtId="0" fontId="4" fillId="0" borderId="21" xfId="0" applyFont="1" applyBorder="1" applyAlignment="1">
      <alignment horizontal="center" wrapText="1"/>
    </xf>
    <xf numFmtId="0" fontId="4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/>
    <xf numFmtId="0" fontId="4" fillId="0" borderId="22" xfId="0" applyFont="1" applyFill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2" borderId="21" xfId="0" applyFont="1" applyFill="1" applyBorder="1" applyAlignment="1"/>
    <xf numFmtId="0" fontId="4" fillId="2" borderId="19" xfId="0" applyFont="1" applyFill="1" applyBorder="1" applyAlignment="1">
      <alignment wrapText="1"/>
    </xf>
    <xf numFmtId="0" fontId="9" fillId="0" borderId="21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/>
    </xf>
    <xf numFmtId="0" fontId="4" fillId="0" borderId="22" xfId="0" applyFont="1" applyFill="1" applyBorder="1" applyAlignment="1"/>
    <xf numFmtId="0" fontId="5" fillId="0" borderId="5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5" fillId="2" borderId="24" xfId="1" applyFont="1" applyFill="1" applyBorder="1" applyAlignment="1">
      <alignment horizontal="center"/>
    </xf>
    <xf numFmtId="0" fontId="5" fillId="2" borderId="27" xfId="1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0" borderId="29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2" borderId="24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/>
    <xf numFmtId="0" fontId="3" fillId="2" borderId="16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27" sqref="D27"/>
    </sheetView>
  </sheetViews>
  <sheetFormatPr defaultRowHeight="15"/>
  <cols>
    <col min="1" max="1" width="17.42578125" customWidth="1"/>
    <col min="2" max="2" width="15" customWidth="1"/>
    <col min="3" max="3" width="23.42578125" customWidth="1"/>
    <col min="4" max="4" width="43.28515625" customWidth="1"/>
    <col min="5" max="5" width="12.28515625" customWidth="1"/>
    <col min="6" max="6" width="11" customWidth="1"/>
    <col min="7" max="7" width="8.140625" customWidth="1"/>
    <col min="8" max="8" width="8" customWidth="1"/>
    <col min="9" max="9" width="16.7109375" customWidth="1"/>
    <col min="10" max="10" width="20" customWidth="1"/>
  </cols>
  <sheetData>
    <row r="1" spans="1:10" ht="15.75">
      <c r="A1" s="66" t="s">
        <v>12</v>
      </c>
      <c r="B1" s="66"/>
      <c r="C1" s="66"/>
      <c r="D1" s="66"/>
      <c r="E1" s="66"/>
      <c r="F1" s="67">
        <v>45429</v>
      </c>
    </row>
    <row r="2" spans="1:10" ht="15.75" thickBot="1"/>
    <row r="3" spans="1:10" ht="16.5" thickBot="1">
      <c r="A3" s="26"/>
      <c r="B3" s="3" t="s">
        <v>19</v>
      </c>
      <c r="C3" s="27"/>
      <c r="D3" s="1"/>
      <c r="E3" s="2"/>
      <c r="F3" s="3"/>
      <c r="G3" s="35" t="s">
        <v>14</v>
      </c>
      <c r="H3" s="36"/>
      <c r="I3" s="37"/>
      <c r="J3" s="4" t="s">
        <v>15</v>
      </c>
    </row>
    <row r="4" spans="1:10" ht="16.5" thickBot="1">
      <c r="A4" s="38" t="s">
        <v>20</v>
      </c>
      <c r="B4" s="5" t="s">
        <v>21</v>
      </c>
      <c r="C4" s="39" t="s">
        <v>22</v>
      </c>
      <c r="D4" s="5" t="s">
        <v>16</v>
      </c>
      <c r="E4" s="40" t="s">
        <v>9</v>
      </c>
      <c r="F4" s="5" t="s">
        <v>17</v>
      </c>
      <c r="G4" s="40" t="s">
        <v>0</v>
      </c>
      <c r="H4" s="5" t="s">
        <v>1</v>
      </c>
      <c r="I4" s="40" t="s">
        <v>2</v>
      </c>
      <c r="J4" s="41" t="s">
        <v>18</v>
      </c>
    </row>
    <row r="5" spans="1:10" ht="22.5" customHeight="1">
      <c r="A5" s="26"/>
      <c r="B5" s="6">
        <v>25</v>
      </c>
      <c r="C5" s="28" t="s">
        <v>5</v>
      </c>
      <c r="D5" s="69" t="s">
        <v>33</v>
      </c>
      <c r="E5" s="70">
        <v>200</v>
      </c>
      <c r="F5" s="71">
        <v>31.45</v>
      </c>
      <c r="G5" s="7">
        <v>0.6</v>
      </c>
      <c r="H5" s="8">
        <v>0.45</v>
      </c>
      <c r="I5" s="72">
        <v>15.45</v>
      </c>
      <c r="J5" s="10">
        <v>70.5</v>
      </c>
    </row>
    <row r="6" spans="1:10" ht="33.75" customHeight="1">
      <c r="A6" s="29" t="s">
        <v>3</v>
      </c>
      <c r="B6" s="73">
        <v>86</v>
      </c>
      <c r="C6" s="74" t="s">
        <v>26</v>
      </c>
      <c r="D6" s="21" t="s">
        <v>25</v>
      </c>
      <c r="E6" s="75">
        <v>240</v>
      </c>
      <c r="F6" s="11">
        <v>40.1</v>
      </c>
      <c r="G6" s="12">
        <v>20.149999999999999</v>
      </c>
      <c r="H6" s="13">
        <v>19.079999999999998</v>
      </c>
      <c r="I6" s="14">
        <v>24.59</v>
      </c>
      <c r="J6" s="103">
        <v>350.62</v>
      </c>
    </row>
    <row r="7" spans="1:10" ht="22.5" customHeight="1">
      <c r="A7" s="30"/>
      <c r="B7" s="52">
        <v>159</v>
      </c>
      <c r="C7" s="34" t="s">
        <v>27</v>
      </c>
      <c r="D7" s="76" t="s">
        <v>28</v>
      </c>
      <c r="E7" s="77">
        <v>200</v>
      </c>
      <c r="F7" s="78">
        <v>7.08</v>
      </c>
      <c r="G7" s="12">
        <v>0</v>
      </c>
      <c r="H7" s="13">
        <v>0</v>
      </c>
      <c r="I7" s="20">
        <v>17.88</v>
      </c>
      <c r="J7" s="15">
        <v>69.66</v>
      </c>
    </row>
    <row r="8" spans="1:10" ht="22.5" customHeight="1">
      <c r="A8" s="30"/>
      <c r="B8" s="79">
        <v>120</v>
      </c>
      <c r="C8" s="34" t="s">
        <v>24</v>
      </c>
      <c r="D8" s="16" t="s">
        <v>11</v>
      </c>
      <c r="E8" s="79">
        <v>20</v>
      </c>
      <c r="F8" s="109">
        <v>1.1599999999999999</v>
      </c>
      <c r="G8" s="12">
        <v>1.32</v>
      </c>
      <c r="H8" s="13">
        <v>0.24</v>
      </c>
      <c r="I8" s="20">
        <v>8.0399999999999991</v>
      </c>
      <c r="J8" s="104">
        <v>39.6</v>
      </c>
    </row>
    <row r="9" spans="1:10" ht="22.5" customHeight="1" thickBot="1">
      <c r="A9" s="30"/>
      <c r="B9" s="91">
        <v>119</v>
      </c>
      <c r="C9" s="92" t="s">
        <v>10</v>
      </c>
      <c r="D9" s="57" t="s">
        <v>10</v>
      </c>
      <c r="E9" s="93">
        <v>20</v>
      </c>
      <c r="F9" s="42">
        <v>1.08</v>
      </c>
      <c r="G9" s="94">
        <v>1.52</v>
      </c>
      <c r="H9" s="95">
        <v>0.16</v>
      </c>
      <c r="I9" s="96">
        <v>9.84</v>
      </c>
      <c r="J9" s="105">
        <v>47</v>
      </c>
    </row>
    <row r="10" spans="1:10" ht="22.5" customHeight="1" thickBot="1">
      <c r="A10" s="97"/>
      <c r="B10" s="98"/>
      <c r="C10" s="48"/>
      <c r="D10" s="99" t="s">
        <v>13</v>
      </c>
      <c r="E10" s="100">
        <f>E5+E6+E7+E8+E9</f>
        <v>680</v>
      </c>
      <c r="F10" s="101">
        <f>SUM(F5:F9)</f>
        <v>80.86999999999999</v>
      </c>
      <c r="G10" s="63">
        <f t="shared" ref="G10:J10" si="0">G5+G6+G7+G8+G9</f>
        <v>23.59</v>
      </c>
      <c r="H10" s="64">
        <f t="shared" si="0"/>
        <v>19.929999999999996</v>
      </c>
      <c r="I10" s="65">
        <f t="shared" si="0"/>
        <v>75.800000000000011</v>
      </c>
      <c r="J10" s="102">
        <f t="shared" si="0"/>
        <v>577.38</v>
      </c>
    </row>
    <row r="11" spans="1:10" ht="19.5" customHeight="1">
      <c r="A11" s="31" t="s">
        <v>4</v>
      </c>
      <c r="B11" s="89">
        <v>28</v>
      </c>
      <c r="C11" s="80" t="s">
        <v>5</v>
      </c>
      <c r="D11" s="81" t="s">
        <v>29</v>
      </c>
      <c r="E11" s="82">
        <v>30</v>
      </c>
      <c r="F11" s="83">
        <v>7.5</v>
      </c>
      <c r="G11" s="7">
        <v>0.48</v>
      </c>
      <c r="H11" s="8">
        <v>0.6</v>
      </c>
      <c r="I11" s="9">
        <v>1.56</v>
      </c>
      <c r="J11" s="106">
        <v>8.4</v>
      </c>
    </row>
    <row r="12" spans="1:10" ht="34.5" customHeight="1">
      <c r="A12" s="29"/>
      <c r="B12" s="11">
        <v>31</v>
      </c>
      <c r="C12" s="84" t="s">
        <v>6</v>
      </c>
      <c r="D12" s="21" t="s">
        <v>30</v>
      </c>
      <c r="E12" s="75">
        <v>200</v>
      </c>
      <c r="F12" s="11">
        <v>19.53</v>
      </c>
      <c r="G12" s="85">
        <v>5.74</v>
      </c>
      <c r="H12" s="86">
        <v>8.7799999999999994</v>
      </c>
      <c r="I12" s="87">
        <v>8.74</v>
      </c>
      <c r="J12" s="107">
        <v>138.04</v>
      </c>
    </row>
    <row r="13" spans="1:10" ht="24.75" customHeight="1">
      <c r="A13" s="32"/>
      <c r="B13" s="18">
        <v>194</v>
      </c>
      <c r="C13" s="51" t="s">
        <v>7</v>
      </c>
      <c r="D13" s="110" t="s">
        <v>34</v>
      </c>
      <c r="E13" s="111">
        <v>90</v>
      </c>
      <c r="F13" s="18">
        <v>39.18</v>
      </c>
      <c r="G13" s="53">
        <v>16.690000000000001</v>
      </c>
      <c r="H13" s="54">
        <v>13.86</v>
      </c>
      <c r="I13" s="55">
        <v>10.69</v>
      </c>
      <c r="J13" s="112">
        <v>234.91</v>
      </c>
    </row>
    <row r="14" spans="1:10" ht="30.75">
      <c r="A14" s="32"/>
      <c r="B14" s="52">
        <v>51</v>
      </c>
      <c r="C14" s="113" t="s">
        <v>8</v>
      </c>
      <c r="D14" s="17" t="s">
        <v>31</v>
      </c>
      <c r="E14" s="56">
        <v>150</v>
      </c>
      <c r="F14" s="88">
        <v>11.57</v>
      </c>
      <c r="G14" s="53">
        <v>3.33</v>
      </c>
      <c r="H14" s="54">
        <v>3.81</v>
      </c>
      <c r="I14" s="55">
        <v>26.04</v>
      </c>
      <c r="J14" s="112">
        <v>151.12</v>
      </c>
    </row>
    <row r="15" spans="1:10" ht="15.75">
      <c r="A15" s="33"/>
      <c r="B15" s="52">
        <v>114</v>
      </c>
      <c r="C15" s="50" t="s">
        <v>27</v>
      </c>
      <c r="D15" s="19" t="s">
        <v>32</v>
      </c>
      <c r="E15" s="56">
        <v>200</v>
      </c>
      <c r="F15" s="88">
        <v>1.41</v>
      </c>
      <c r="G15" s="23">
        <v>0</v>
      </c>
      <c r="H15" s="24">
        <v>0</v>
      </c>
      <c r="I15" s="25">
        <v>7.27</v>
      </c>
      <c r="J15" s="108">
        <v>28.73</v>
      </c>
    </row>
    <row r="16" spans="1:10" ht="15.75">
      <c r="A16" s="33"/>
      <c r="B16" s="90">
        <v>119</v>
      </c>
      <c r="C16" s="51" t="s">
        <v>23</v>
      </c>
      <c r="D16" s="50" t="s">
        <v>10</v>
      </c>
      <c r="E16" s="22">
        <v>45</v>
      </c>
      <c r="F16" s="18">
        <v>2.4300000000000002</v>
      </c>
      <c r="G16" s="23">
        <v>3.42</v>
      </c>
      <c r="H16" s="24">
        <v>0.36</v>
      </c>
      <c r="I16" s="25">
        <v>22.14</v>
      </c>
      <c r="J16" s="108">
        <v>105.75</v>
      </c>
    </row>
    <row r="17" spans="1:10" ht="16.5" thickBot="1">
      <c r="A17" s="33"/>
      <c r="B17" s="44">
        <v>120</v>
      </c>
      <c r="C17" s="58" t="s">
        <v>24</v>
      </c>
      <c r="D17" s="57" t="s">
        <v>11</v>
      </c>
      <c r="E17" s="43">
        <v>25</v>
      </c>
      <c r="F17" s="44">
        <v>1.45</v>
      </c>
      <c r="G17" s="45">
        <v>1.65</v>
      </c>
      <c r="H17" s="46">
        <v>0.3</v>
      </c>
      <c r="I17" s="47">
        <v>10.050000000000001</v>
      </c>
      <c r="J17" s="114">
        <v>49.5</v>
      </c>
    </row>
    <row r="18" spans="1:10" ht="16.5" thickBot="1">
      <c r="A18" s="68"/>
      <c r="B18" s="115"/>
      <c r="C18" s="116"/>
      <c r="D18" s="117" t="s">
        <v>13</v>
      </c>
      <c r="E18" s="59">
        <f t="shared" ref="E18:J18" si="1">SUM(E11:E17)</f>
        <v>740</v>
      </c>
      <c r="F18" s="118">
        <f t="shared" si="1"/>
        <v>83.070000000000007</v>
      </c>
      <c r="G18" s="60">
        <f t="shared" si="1"/>
        <v>31.310000000000002</v>
      </c>
      <c r="H18" s="61">
        <f t="shared" si="1"/>
        <v>27.709999999999997</v>
      </c>
      <c r="I18" s="62">
        <f t="shared" si="1"/>
        <v>86.49</v>
      </c>
      <c r="J18" s="49">
        <f t="shared" si="1"/>
        <v>716.45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22,03,2024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2024-05-08T05:04:33Z</dcterms:modified>
</cp:coreProperties>
</file>