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J20" i="1"/>
  <c r="I20"/>
  <c r="H20"/>
  <c r="G20"/>
  <c r="F20"/>
  <c r="E20"/>
  <c r="J10"/>
  <c r="I10"/>
  <c r="H10"/>
  <c r="G10"/>
  <c r="F10"/>
  <c r="E10"/>
</calcChain>
</file>

<file path=xl/sharedStrings.xml><?xml version="1.0" encoding="utf-8"?>
<sst xmlns="http://schemas.openxmlformats.org/spreadsheetml/2006/main" count="43" uniqueCount="39">
  <si>
    <t>Лицей №1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</si>
  <si>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</si>
  <si>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</si>
  <si>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</si>
  <si>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</si>
  <si>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</si>
  <si>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</si>
  <si>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</si>
  <si>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>Выход, г</t>
  </si>
  <si>
    <t xml:space="preserve"> цена</t>
  </si>
  <si>
    <t>Белки</t>
  </si>
  <si>
    <t>Жиры</t>
  </si>
  <si>
    <t>Углеводы</t>
  </si>
  <si>
    <t>ценность, ккал</t>
  </si>
  <si>
    <t>Завтрак</t>
  </si>
  <si>
    <t xml:space="preserve"> этикетка</t>
  </si>
  <si>
    <t>закуска</t>
  </si>
  <si>
    <t>Сыр сливочный в индивидуальной упаковке</t>
  </si>
  <si>
    <t>Фрукты в ассортименте (груша)</t>
  </si>
  <si>
    <t xml:space="preserve"> гор. Блюдо</t>
  </si>
  <si>
    <t>Пудинг из творога с персиками с карамельным соусом NEW</t>
  </si>
  <si>
    <t>гор.напиток</t>
  </si>
  <si>
    <t>Чай с сахаром и лимоном</t>
  </si>
  <si>
    <t>хлеб пшеничный</t>
  </si>
  <si>
    <t>Батон пшеничный</t>
  </si>
  <si>
    <t>Итого за прием пищи:</t>
  </si>
  <si>
    <t>Обед</t>
  </si>
  <si>
    <t>Фрукты в асортименте (яблоко)</t>
  </si>
  <si>
    <t>1 блюдо</t>
  </si>
  <si>
    <t>Щи вегетарианские со сметаной</t>
  </si>
  <si>
    <t>2 блюдо</t>
  </si>
  <si>
    <t>Ежики куриные с красным соусом NEW</t>
  </si>
  <si>
    <t>гарнир</t>
  </si>
  <si>
    <t xml:space="preserve">Картофельное пюре с маслом </t>
  </si>
  <si>
    <t>3 блюдо</t>
  </si>
  <si>
    <t>Сок фруктовый (персиковый)</t>
  </si>
  <si>
    <t>Хлеб пшеничный</t>
  </si>
  <si>
    <t>хлеб ржаной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</si>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</sst>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1">
    <font>
      <sz val="11"/>
      <color theme="1"/>
      <name val="Calibri"/>
      <family val="2"/>
      <charset val="204"/>
      <scheme val="minor"/>
    </font>
    <font>
      <i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5" fillId="2" borderId="27" xfId="0" applyFont="1" applyFill="1" applyBorder="1" applyAlignment="1"/>
    <xf numFmtId="0" fontId="8" fillId="2" borderId="14" xfId="0" applyFont="1" applyFill="1" applyBorder="1" applyAlignment="1">
      <alignment horizontal="center"/>
    </xf>
    <xf numFmtId="0" fontId="7" fillId="2" borderId="19" xfId="0" applyFont="1" applyFill="1" applyBorder="1"/>
    <xf numFmtId="0" fontId="8" fillId="2" borderId="26" xfId="0" applyFont="1" applyFill="1" applyBorder="1" applyAlignment="1">
      <alignment horizontal="center"/>
    </xf>
    <xf numFmtId="0" fontId="8" fillId="2" borderId="28" xfId="0" applyFont="1" applyFill="1" applyBorder="1" applyAlignment="1"/>
    <xf numFmtId="0" fontId="8" fillId="2" borderId="27" xfId="0" applyFont="1" applyFill="1" applyBorder="1" applyAlignment="1">
      <alignment wrapText="1"/>
    </xf>
    <xf numFmtId="0" fontId="8" fillId="2" borderId="31" xfId="0" applyFont="1" applyFill="1" applyBorder="1" applyAlignment="1">
      <alignment horizontal="center" wrapText="1"/>
    </xf>
    <xf numFmtId="0" fontId="8" fillId="2" borderId="31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6" xfId="1" applyFont="1" applyFill="1" applyBorder="1" applyAlignment="1">
      <alignment horizontal="center"/>
    </xf>
    <xf numFmtId="0" fontId="8" fillId="2" borderId="27" xfId="0" applyFont="1" applyFill="1" applyBorder="1" applyAlignment="1"/>
    <xf numFmtId="164" fontId="9" fillId="2" borderId="29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/>
    <xf numFmtId="0" fontId="7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34" xfId="0" applyFont="1" applyFill="1" applyBorder="1"/>
    <xf numFmtId="0" fontId="4" fillId="2" borderId="8" xfId="0" applyFont="1" applyFill="1" applyBorder="1"/>
    <xf numFmtId="0" fontId="5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35" xfId="0" applyFont="1" applyFill="1" applyBorder="1"/>
    <xf numFmtId="0" fontId="8" fillId="2" borderId="1" xfId="0" applyFont="1" applyFill="1" applyBorder="1"/>
    <xf numFmtId="0" fontId="8" fillId="2" borderId="15" xfId="0" applyFont="1" applyFill="1" applyBorder="1" applyAlignment="1"/>
    <xf numFmtId="0" fontId="8" fillId="2" borderId="15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8" fillId="2" borderId="19" xfId="0" applyFont="1" applyFill="1" applyBorder="1"/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/>
    <xf numFmtId="0" fontId="8" fillId="2" borderId="22" xfId="0" applyFont="1" applyFill="1" applyBorder="1" applyAlignment="1">
      <alignment wrapText="1"/>
    </xf>
    <xf numFmtId="0" fontId="8" fillId="2" borderId="21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left" wrapText="1"/>
    </xf>
    <xf numFmtId="0" fontId="8" fillId="2" borderId="28" xfId="0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164" fontId="5" fillId="2" borderId="29" xfId="0" applyNumberFormat="1" applyFont="1" applyFill="1" applyBorder="1" applyAlignment="1">
      <alignment horizontal="center"/>
    </xf>
    <xf numFmtId="0" fontId="8" fillId="2" borderId="16" xfId="0" applyFont="1" applyFill="1" applyBorder="1" applyAlignment="1"/>
    <xf numFmtId="0" fontId="8" fillId="2" borderId="16" xfId="0" applyFont="1" applyFill="1" applyBorder="1" applyAlignment="1">
      <alignment horizontal="center"/>
    </xf>
    <xf numFmtId="0" fontId="8" fillId="2" borderId="28" xfId="0" applyFont="1" applyFill="1" applyBorder="1" applyAlignment="1">
      <alignment wrapText="1"/>
    </xf>
    <xf numFmtId="0" fontId="8" fillId="2" borderId="32" xfId="0" applyFont="1" applyFill="1" applyBorder="1" applyAlignment="1"/>
    <xf numFmtId="0" fontId="8" fillId="2" borderId="28" xfId="0" applyFont="1" applyFill="1" applyBorder="1" applyAlignment="1">
      <alignment horizontal="left"/>
    </xf>
    <xf numFmtId="0" fontId="9" fillId="2" borderId="29" xfId="1" applyFont="1" applyFill="1" applyBorder="1" applyAlignment="1">
      <alignment horizontal="center" wrapText="1"/>
    </xf>
    <xf numFmtId="0" fontId="9" fillId="2" borderId="30" xfId="1" applyFont="1" applyFill="1" applyBorder="1" applyAlignment="1">
      <alignment horizontal="center" wrapText="1"/>
    </xf>
    <xf numFmtId="0" fontId="9" fillId="2" borderId="26" xfId="1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left"/>
    </xf>
    <xf numFmtId="0" fontId="7" fillId="2" borderId="33" xfId="0" applyFont="1" applyFill="1" applyBorder="1"/>
    <xf numFmtId="0" fontId="7" fillId="2" borderId="26" xfId="0" applyFont="1" applyFill="1" applyBorder="1" applyAlignment="1">
      <alignment horizontal="center"/>
    </xf>
    <xf numFmtId="0" fontId="7" fillId="2" borderId="28" xfId="0" applyFont="1" applyFill="1" applyBorder="1" applyAlignment="1"/>
    <xf numFmtId="0" fontId="4" fillId="2" borderId="31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1" fillId="2" borderId="0" xfId="0" applyNumberFormat="1" applyFont="1" applyFill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9" sqref="D9"/>
    </sheetView>
  </sheetViews>
  <sheetFormatPr defaultRowHeight="15"/>
  <cols>
    <col min="1" max="1" width="15.140625" customWidth="1"/>
    <col min="2" max="2" width="24.85546875" customWidth="1"/>
    <col min="3" max="3" width="19.7109375" customWidth="1"/>
    <col min="4" max="4" width="37.5703125" customWidth="1"/>
    <col min="5" max="5" width="11.85546875" customWidth="1"/>
    <col min="8" max="8" width="24.7109375" customWidth="1"/>
    <col min="9" max="9" width="25.42578125" customWidth="1"/>
    <col min="10" max="10" width="21.42578125" bestFit="1" customWidth="1"/>
  </cols>
  <sheetData>
    <row r="1" spans="1:11" ht="23.25">
      <c r="A1" s="15" t="s">
        <v>0</v>
      </c>
      <c r="B1" s="16"/>
      <c r="C1" s="15"/>
      <c r="D1" s="84">
        <v>45434</v>
      </c>
      <c r="E1" s="17"/>
      <c r="F1" s="18"/>
      <c r="G1" s="15"/>
      <c r="H1" s="82"/>
      <c r="I1" s="83"/>
      <c r="J1" s="17"/>
      <c r="K1" s="19"/>
    </row>
    <row r="2" spans="1:11" ht="15.75" thickBot="1">
      <c r="A2" s="20"/>
      <c r="B2" s="21"/>
      <c r="C2" s="20"/>
      <c r="D2" s="20"/>
      <c r="E2" s="20"/>
      <c r="F2" s="20"/>
      <c r="G2" s="20"/>
      <c r="H2" s="20"/>
      <c r="I2" s="20"/>
      <c r="J2" s="20"/>
      <c r="K2" s="19"/>
    </row>
    <row r="3" spans="1:11" ht="16.5" thickBot="1">
      <c r="A3" s="22"/>
      <c r="B3" s="23" t="s">
        <v>1</v>
      </c>
      <c r="C3" s="24"/>
      <c r="D3" s="25"/>
      <c r="E3" s="26"/>
      <c r="F3" s="27"/>
      <c r="G3" s="28" t="s">
        <v>2</v>
      </c>
      <c r="H3" s="29"/>
      <c r="I3" s="30"/>
      <c r="J3" s="31" t="s">
        <v>3</v>
      </c>
      <c r="K3" s="19"/>
    </row>
    <row r="4" spans="1:11" ht="16.5" thickBot="1">
      <c r="A4" s="32" t="s">
        <v>4</v>
      </c>
      <c r="B4" s="33" t="s">
        <v>5</v>
      </c>
      <c r="C4" s="34" t="s">
        <v>6</v>
      </c>
      <c r="D4" s="35" t="s">
        <v>7</v>
      </c>
      <c r="E4" s="36" t="s">
        <v>8</v>
      </c>
      <c r="F4" s="35" t="s">
        <v>9</v>
      </c>
      <c r="G4" s="37" t="s">
        <v>10</v>
      </c>
      <c r="H4" s="38" t="s">
        <v>11</v>
      </c>
      <c r="I4" s="39" t="s">
        <v>12</v>
      </c>
      <c r="J4" s="40" t="s">
        <v>13</v>
      </c>
      <c r="K4" s="19"/>
    </row>
    <row r="5" spans="1:11" ht="53.25" customHeight="1">
      <c r="A5" s="41" t="s">
        <v>14</v>
      </c>
      <c r="B5" s="2" t="s">
        <v>15</v>
      </c>
      <c r="C5" s="42" t="s">
        <v>16</v>
      </c>
      <c r="D5" s="43" t="s">
        <v>17</v>
      </c>
      <c r="E5" s="44">
        <v>17</v>
      </c>
      <c r="F5" s="45">
        <v>11.5</v>
      </c>
      <c r="G5" s="46">
        <v>2.48</v>
      </c>
      <c r="H5" s="47">
        <v>3.96</v>
      </c>
      <c r="I5" s="48">
        <v>0.68</v>
      </c>
      <c r="J5" s="46">
        <v>48.11</v>
      </c>
      <c r="K5" s="19"/>
    </row>
    <row r="6" spans="1:11" ht="37.5" customHeight="1">
      <c r="A6" s="49"/>
      <c r="B6" s="50">
        <v>25</v>
      </c>
      <c r="C6" s="51" t="s">
        <v>16</v>
      </c>
      <c r="D6" s="52" t="s">
        <v>18</v>
      </c>
      <c r="E6" s="53">
        <v>150</v>
      </c>
      <c r="F6" s="54">
        <v>26.5</v>
      </c>
      <c r="G6" s="55">
        <v>0.6</v>
      </c>
      <c r="H6" s="56">
        <v>0.45</v>
      </c>
      <c r="I6" s="57">
        <v>15.45</v>
      </c>
      <c r="J6" s="58">
        <v>70.5</v>
      </c>
      <c r="K6" s="19"/>
    </row>
    <row r="7" spans="1:11" ht="44.25" customHeight="1">
      <c r="A7" s="49"/>
      <c r="B7" s="4">
        <v>319</v>
      </c>
      <c r="C7" s="13" t="s">
        <v>19</v>
      </c>
      <c r="D7" s="59" t="s">
        <v>20</v>
      </c>
      <c r="E7" s="60">
        <v>150</v>
      </c>
      <c r="F7" s="61">
        <v>48.73</v>
      </c>
      <c r="G7" s="9">
        <v>21.5</v>
      </c>
      <c r="H7" s="10">
        <v>13.61</v>
      </c>
      <c r="I7" s="11">
        <v>31.05</v>
      </c>
      <c r="J7" s="9">
        <v>333.11</v>
      </c>
      <c r="K7" s="19"/>
    </row>
    <row r="8" spans="1:11" ht="15.75">
      <c r="A8" s="49"/>
      <c r="B8" s="4">
        <v>113</v>
      </c>
      <c r="C8" s="13" t="s">
        <v>21</v>
      </c>
      <c r="D8" s="5" t="s">
        <v>22</v>
      </c>
      <c r="E8" s="61">
        <v>200</v>
      </c>
      <c r="F8" s="62">
        <v>3.13</v>
      </c>
      <c r="G8" s="9">
        <v>0.04</v>
      </c>
      <c r="H8" s="10">
        <v>0</v>
      </c>
      <c r="I8" s="11">
        <v>7.4</v>
      </c>
      <c r="J8" s="14">
        <v>30.26</v>
      </c>
      <c r="K8" s="19"/>
    </row>
    <row r="9" spans="1:11" ht="15.75">
      <c r="A9" s="49"/>
      <c r="B9" s="12">
        <v>121</v>
      </c>
      <c r="C9" s="13" t="s">
        <v>23</v>
      </c>
      <c r="D9" s="6" t="s">
        <v>24</v>
      </c>
      <c r="E9" s="60">
        <v>20</v>
      </c>
      <c r="F9" s="61">
        <v>2.27</v>
      </c>
      <c r="G9" s="9">
        <v>1.5</v>
      </c>
      <c r="H9" s="10">
        <v>0.57999999999999996</v>
      </c>
      <c r="I9" s="11">
        <v>9.9600000000000009</v>
      </c>
      <c r="J9" s="9">
        <v>52.4</v>
      </c>
      <c r="K9" s="19"/>
    </row>
    <row r="10" spans="1:11" ht="16.5" thickBot="1">
      <c r="A10" s="49"/>
      <c r="B10" s="4"/>
      <c r="C10" s="13"/>
      <c r="D10" s="1" t="s">
        <v>25</v>
      </c>
      <c r="E10" s="63">
        <f>SUM(E5:E9)</f>
        <v>537</v>
      </c>
      <c r="F10" s="81">
        <f>SUM(F5:F9)</f>
        <v>92.129999999999981</v>
      </c>
      <c r="G10" s="9">
        <f t="shared" ref="G10:I10" si="0">SUM(G5:G9)</f>
        <v>26.119999999999997</v>
      </c>
      <c r="H10" s="10">
        <f t="shared" si="0"/>
        <v>18.599999999999998</v>
      </c>
      <c r="I10" s="11">
        <f t="shared" si="0"/>
        <v>64.539999999999992</v>
      </c>
      <c r="J10" s="64">
        <f>SUM(J5:J9)</f>
        <v>534.38</v>
      </c>
      <c r="K10" s="19"/>
    </row>
    <row r="11" spans="1:11" ht="15.75">
      <c r="A11" s="41" t="s">
        <v>26</v>
      </c>
      <c r="B11" s="2">
        <v>24</v>
      </c>
      <c r="C11" s="65" t="s">
        <v>16</v>
      </c>
      <c r="D11" s="42" t="s">
        <v>27</v>
      </c>
      <c r="E11" s="45">
        <v>150</v>
      </c>
      <c r="F11" s="66">
        <v>27.75</v>
      </c>
      <c r="G11" s="46">
        <v>0.6</v>
      </c>
      <c r="H11" s="47">
        <v>0.6</v>
      </c>
      <c r="I11" s="48">
        <v>14.7</v>
      </c>
      <c r="J11" s="46">
        <v>70.5</v>
      </c>
      <c r="K11" s="19"/>
    </row>
    <row r="12" spans="1:11" ht="43.5" customHeight="1">
      <c r="A12" s="49"/>
      <c r="B12" s="4">
        <v>237</v>
      </c>
      <c r="C12" s="5" t="s">
        <v>28</v>
      </c>
      <c r="D12" s="6" t="s">
        <v>29</v>
      </c>
      <c r="E12" s="7">
        <v>200</v>
      </c>
      <c r="F12" s="8">
        <v>8.0500000000000007</v>
      </c>
      <c r="G12" s="9">
        <v>1.7</v>
      </c>
      <c r="H12" s="10">
        <v>2.78</v>
      </c>
      <c r="I12" s="11">
        <v>7.17</v>
      </c>
      <c r="J12" s="9">
        <v>61.44</v>
      </c>
      <c r="K12" s="19"/>
    </row>
    <row r="13" spans="1:11" ht="39.75" customHeight="1">
      <c r="A13" s="3"/>
      <c r="B13" s="4">
        <v>258</v>
      </c>
      <c r="C13" s="13" t="s">
        <v>30</v>
      </c>
      <c r="D13" s="67" t="s">
        <v>31</v>
      </c>
      <c r="E13" s="61">
        <v>90</v>
      </c>
      <c r="F13" s="62">
        <v>38.4</v>
      </c>
      <c r="G13" s="9">
        <v>12.53</v>
      </c>
      <c r="H13" s="10">
        <v>11.36</v>
      </c>
      <c r="I13" s="11">
        <v>5.98</v>
      </c>
      <c r="J13" s="9">
        <v>270.77</v>
      </c>
      <c r="K13" s="19"/>
    </row>
    <row r="14" spans="1:11" ht="15.75">
      <c r="A14" s="3"/>
      <c r="B14" s="4"/>
      <c r="C14" s="68"/>
      <c r="D14" s="67"/>
      <c r="E14" s="7"/>
      <c r="F14" s="8"/>
      <c r="G14" s="9"/>
      <c r="H14" s="10"/>
      <c r="I14" s="11"/>
      <c r="J14" s="9"/>
      <c r="K14" s="19"/>
    </row>
    <row r="15" spans="1:11" ht="15.75">
      <c r="A15" s="3"/>
      <c r="B15" s="4">
        <v>50</v>
      </c>
      <c r="C15" s="69" t="s">
        <v>32</v>
      </c>
      <c r="D15" s="13" t="s">
        <v>33</v>
      </c>
      <c r="E15" s="61">
        <v>150</v>
      </c>
      <c r="F15" s="8">
        <v>16.78</v>
      </c>
      <c r="G15" s="70">
        <v>3.28</v>
      </c>
      <c r="H15" s="71">
        <v>7.81</v>
      </c>
      <c r="I15" s="72">
        <v>21.57</v>
      </c>
      <c r="J15" s="70">
        <v>170.22</v>
      </c>
      <c r="K15" s="19"/>
    </row>
    <row r="16" spans="1:11" ht="15.75">
      <c r="A16" s="3"/>
      <c r="B16" s="4"/>
      <c r="C16" s="73"/>
      <c r="D16" s="5"/>
      <c r="E16" s="61"/>
      <c r="F16" s="62"/>
      <c r="G16" s="70"/>
      <c r="H16" s="71"/>
      <c r="I16" s="72"/>
      <c r="J16" s="70"/>
      <c r="K16" s="19"/>
    </row>
    <row r="17" spans="1:11" ht="31.5" customHeight="1">
      <c r="A17" s="3"/>
      <c r="B17" s="4">
        <v>107</v>
      </c>
      <c r="C17" s="5" t="s">
        <v>34</v>
      </c>
      <c r="D17" s="6" t="s">
        <v>35</v>
      </c>
      <c r="E17" s="7">
        <v>200</v>
      </c>
      <c r="F17" s="8">
        <v>12</v>
      </c>
      <c r="G17" s="9">
        <v>0.6</v>
      </c>
      <c r="H17" s="10">
        <v>0</v>
      </c>
      <c r="I17" s="11">
        <v>33</v>
      </c>
      <c r="J17" s="9">
        <v>136</v>
      </c>
      <c r="K17" s="19"/>
    </row>
    <row r="18" spans="1:11" ht="15.75">
      <c r="A18" s="3"/>
      <c r="B18" s="12">
        <v>119</v>
      </c>
      <c r="C18" s="5" t="s">
        <v>23</v>
      </c>
      <c r="D18" s="13" t="s">
        <v>36</v>
      </c>
      <c r="E18" s="8">
        <v>30</v>
      </c>
      <c r="F18" s="8">
        <v>1.91</v>
      </c>
      <c r="G18" s="9">
        <v>2.2799999999999998</v>
      </c>
      <c r="H18" s="10">
        <v>0.24</v>
      </c>
      <c r="I18" s="11">
        <v>14.76</v>
      </c>
      <c r="J18" s="14">
        <v>70.5</v>
      </c>
      <c r="K18" s="19"/>
    </row>
    <row r="19" spans="1:11" ht="15.75">
      <c r="A19" s="3"/>
      <c r="B19" s="4">
        <v>120</v>
      </c>
      <c r="C19" s="5" t="s">
        <v>37</v>
      </c>
      <c r="D19" s="13" t="s">
        <v>38</v>
      </c>
      <c r="E19" s="8">
        <v>20</v>
      </c>
      <c r="F19" s="8">
        <v>1.4</v>
      </c>
      <c r="G19" s="9">
        <v>1.32</v>
      </c>
      <c r="H19" s="10">
        <v>0.24</v>
      </c>
      <c r="I19" s="11">
        <v>8.0399999999999991</v>
      </c>
      <c r="J19" s="14">
        <v>39.6</v>
      </c>
      <c r="K19" s="19"/>
    </row>
    <row r="20" spans="1:11" ht="15.75">
      <c r="A20" s="74"/>
      <c r="B20" s="75"/>
      <c r="C20" s="76"/>
      <c r="D20" s="1" t="s">
        <v>25</v>
      </c>
      <c r="E20" s="77">
        <f>E11+E12+E13+E15+E17+E18+E19</f>
        <v>840</v>
      </c>
      <c r="F20" s="77">
        <f>SUM(F11:F19)</f>
        <v>106.28999999999999</v>
      </c>
      <c r="G20" s="78">
        <f>G11+G12+G13+G15+G17+G18+G19</f>
        <v>22.310000000000002</v>
      </c>
      <c r="H20" s="79">
        <f t="shared" ref="H20:I20" si="1">H11+H12+H13+H15+H17+H18+H19</f>
        <v>23.029999999999994</v>
      </c>
      <c r="I20" s="4">
        <f t="shared" si="1"/>
        <v>105.22</v>
      </c>
      <c r="J20" s="80">
        <f>SUM(J11:J19)</f>
        <v>819.03</v>
      </c>
      <c r="K20" s="19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2024-05-17T05:42:29Z</dcterms:modified>
</cp:coreProperties>
</file>