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1" i="1"/>
  <c r="E13"/>
  <c r="J21"/>
  <c r="J13"/>
  <c r="I21"/>
  <c r="H21"/>
  <c r="G21"/>
  <c r="I13"/>
  <c r="H13"/>
  <c r="G13"/>
</calcChain>
</file>

<file path=xl/sharedStrings.xml><?xml version="1.0" encoding="utf-8"?>
<sst xmlns="http://schemas.openxmlformats.org/spreadsheetml/2006/main" count="44" uniqueCount="37">
  <si>
    <t>Лицей №1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</si>
  <si>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</si>
  <si>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</si>
  <si>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</si>
  <si>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</si>
  <si>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</si>
  <si>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</si>
  <si>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</si>
  <si>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>Выход, г</t>
  </si>
  <si>
    <t xml:space="preserve"> цена</t>
  </si>
  <si>
    <t>Белки</t>
  </si>
  <si>
    <t>Жиры</t>
  </si>
  <si>
    <t>Углеводы</t>
  </si>
  <si>
    <t>ценность, ккал</t>
  </si>
  <si>
    <t>Завтрак</t>
  </si>
  <si>
    <t xml:space="preserve"> закуска</t>
  </si>
  <si>
    <t>Фрукты в ассортименте (яблоко)</t>
  </si>
  <si>
    <t>2 блюдо</t>
  </si>
  <si>
    <t>Рыба запеченная с сыром</t>
  </si>
  <si>
    <t>гарнир</t>
  </si>
  <si>
    <t>Рис отварной с маслом</t>
  </si>
  <si>
    <t>3 блюдо</t>
  </si>
  <si>
    <t>Компот из кураги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</si>
  <si>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</si>
  <si>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</si>
  <si>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</si>
  <si>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</si>
  <si>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</si>
  <si>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закуска</t>
  </si>
  <si>
    <t>Икра свекольная</t>
  </si>
  <si>
    <t>1 блюдо</t>
  </si>
  <si>
    <t xml:space="preserve">Суп картофельный с мясом </t>
  </si>
  <si>
    <t xml:space="preserve"> Мясо тушеное (говядина)</t>
  </si>
  <si>
    <t>Обед</t>
  </si>
  <si>
    <t xml:space="preserve"> гарнир</t>
  </si>
  <si>
    <t>Макароны отварные с маслом</t>
  </si>
  <si>
    <t xml:space="preserve"> Компот из  сухофруктов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</si>
</sst>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1">
    <font>
      <sz val="11"/>
      <color theme="1"/>
      <name val="Calibri"/>
      <family val="2"/>
      <charset val="204"/>
      <scheme val="minor"/>
    </font>
    <font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i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/>
    <xf numFmtId="0" fontId="7" fillId="0" borderId="21" xfId="0" applyFont="1" applyFill="1" applyBorder="1" applyAlignment="1">
      <alignment wrapText="1"/>
    </xf>
    <xf numFmtId="0" fontId="7" fillId="0" borderId="27" xfId="0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2" xfId="0" applyFont="1" applyFill="1" applyBorder="1" applyAlignment="1">
      <alignment wrapText="1"/>
    </xf>
    <xf numFmtId="0" fontId="10" fillId="0" borderId="13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6" fillId="0" borderId="1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32" xfId="0" applyFont="1" applyFill="1" applyBorder="1"/>
    <xf numFmtId="0" fontId="3" fillId="0" borderId="6" xfId="0" applyFont="1" applyFill="1" applyBorder="1"/>
    <xf numFmtId="0" fontId="4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33" xfId="0" applyFont="1" applyFill="1" applyBorder="1"/>
    <xf numFmtId="0" fontId="7" fillId="0" borderId="1" xfId="0" applyFont="1" applyFill="1" applyBorder="1"/>
    <xf numFmtId="0" fontId="7" fillId="0" borderId="12" xfId="0" applyFont="1" applyFill="1" applyBorder="1" applyAlignment="1"/>
    <xf numFmtId="0" fontId="7" fillId="0" borderId="13" xfId="0" applyFont="1" applyFill="1" applyBorder="1" applyAlignment="1"/>
    <xf numFmtId="0" fontId="7" fillId="0" borderId="1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64" fontId="8" fillId="0" borderId="15" xfId="0" applyNumberFormat="1" applyFont="1" applyFill="1" applyBorder="1" applyAlignment="1">
      <alignment horizontal="center"/>
    </xf>
    <xf numFmtId="0" fontId="7" fillId="0" borderId="18" xfId="0" applyFont="1" applyFill="1" applyBorder="1"/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/>
    <xf numFmtId="0" fontId="7" fillId="0" borderId="21" xfId="0" applyFont="1" applyFill="1" applyBorder="1" applyAlignment="1"/>
    <xf numFmtId="0" fontId="7" fillId="0" borderId="22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164" fontId="8" fillId="0" borderId="31" xfId="0" applyNumberFormat="1" applyFont="1" applyFill="1" applyBorder="1" applyAlignment="1">
      <alignment horizontal="center"/>
    </xf>
    <xf numFmtId="0" fontId="7" fillId="0" borderId="21" xfId="0" applyFont="1" applyFill="1" applyBorder="1" applyAlignment="1">
      <alignment horizontal="left" wrapText="1"/>
    </xf>
    <xf numFmtId="0" fontId="7" fillId="0" borderId="26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left"/>
    </xf>
    <xf numFmtId="0" fontId="7" fillId="0" borderId="28" xfId="0" applyFont="1" applyFill="1" applyBorder="1" applyAlignment="1"/>
    <xf numFmtId="0" fontId="7" fillId="0" borderId="21" xfId="0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 wrapText="1"/>
    </xf>
    <xf numFmtId="0" fontId="7" fillId="0" borderId="2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164" fontId="8" fillId="0" borderId="23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8" fillId="0" borderId="15" xfId="1" applyFont="1" applyFill="1" applyBorder="1" applyAlignment="1">
      <alignment horizontal="center"/>
    </xf>
    <xf numFmtId="0" fontId="8" fillId="0" borderId="16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0" fontId="7" fillId="0" borderId="26" xfId="0" applyFont="1" applyFill="1" applyBorder="1" applyAlignment="1">
      <alignment wrapText="1"/>
    </xf>
    <xf numFmtId="0" fontId="8" fillId="0" borderId="23" xfId="1" applyFont="1" applyFill="1" applyBorder="1" applyAlignment="1">
      <alignment horizontal="center"/>
    </xf>
    <xf numFmtId="0" fontId="8" fillId="0" borderId="24" xfId="1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31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8" xfId="0" applyFont="1" applyFill="1" applyBorder="1" applyAlignment="1"/>
    <xf numFmtId="0" fontId="4" fillId="0" borderId="26" xfId="0" applyFont="1" applyFill="1" applyBorder="1" applyAlignment="1"/>
    <xf numFmtId="0" fontId="3" fillId="0" borderId="21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164" fontId="3" fillId="0" borderId="23" xfId="0" applyNumberFormat="1" applyFont="1" applyFill="1" applyBorder="1" applyAlignment="1">
      <alignment horizontal="center"/>
    </xf>
    <xf numFmtId="0" fontId="7" fillId="0" borderId="34" xfId="0" applyFont="1" applyFill="1" applyBorder="1"/>
    <xf numFmtId="0" fontId="0" fillId="0" borderId="0" xfId="0" applyBorder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workbookViewId="0">
      <selection activeCell="F2" sqref="F2"/>
    </sheetView>
  </sheetViews>
  <sheetFormatPr defaultRowHeight="15"/>
  <cols>
    <col min="1" max="1" width="19.28515625" customWidth="1"/>
    <col min="2" max="2" width="16.28515625" customWidth="1"/>
    <col min="3" max="3" width="21.5703125" customWidth="1"/>
    <col min="4" max="4" width="39.85546875" customWidth="1"/>
    <col min="5" max="5" width="15" customWidth="1"/>
    <col min="6" max="6" width="18.28515625" customWidth="1"/>
    <col min="9" max="9" width="18.7109375" customWidth="1"/>
    <col min="10" max="10" width="25" customWidth="1"/>
  </cols>
  <sheetData>
    <row r="1" spans="1:12">
      <c r="A1" s="11"/>
      <c r="B1" s="12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3.25">
      <c r="A2" s="13" t="s">
        <v>0</v>
      </c>
      <c r="B2" s="14"/>
      <c r="C2" s="13"/>
      <c r="D2" s="13"/>
      <c r="E2" s="15"/>
      <c r="F2" s="16">
        <v>45435</v>
      </c>
      <c r="G2" s="13"/>
      <c r="H2" s="11"/>
      <c r="I2" s="11"/>
      <c r="J2" s="15"/>
      <c r="K2" s="11"/>
      <c r="L2" s="11"/>
    </row>
    <row r="3" spans="1:12" ht="15.75" thickBot="1">
      <c r="A3" s="17"/>
      <c r="B3" s="18"/>
      <c r="C3" s="17"/>
      <c r="D3" s="19"/>
      <c r="E3" s="19"/>
      <c r="F3" s="19"/>
      <c r="G3" s="17"/>
      <c r="H3" s="17"/>
      <c r="I3" s="17"/>
      <c r="J3" s="17"/>
      <c r="K3" s="11"/>
      <c r="L3" s="11"/>
    </row>
    <row r="4" spans="1:12" ht="16.5" thickBot="1">
      <c r="A4" s="20"/>
      <c r="B4" s="21" t="s">
        <v>1</v>
      </c>
      <c r="C4" s="22"/>
      <c r="D4" s="23"/>
      <c r="E4" s="21"/>
      <c r="F4" s="21"/>
      <c r="G4" s="24" t="s">
        <v>2</v>
      </c>
      <c r="H4" s="25"/>
      <c r="I4" s="26"/>
      <c r="J4" s="27" t="s">
        <v>3</v>
      </c>
      <c r="K4" s="11"/>
      <c r="L4" s="11"/>
    </row>
    <row r="5" spans="1:12" ht="16.5" thickBot="1">
      <c r="A5" s="28" t="s">
        <v>4</v>
      </c>
      <c r="B5" s="29" t="s">
        <v>5</v>
      </c>
      <c r="C5" s="30" t="s">
        <v>6</v>
      </c>
      <c r="D5" s="31" t="s">
        <v>7</v>
      </c>
      <c r="E5" s="32" t="s">
        <v>8</v>
      </c>
      <c r="F5" s="32" t="s">
        <v>9</v>
      </c>
      <c r="G5" s="31" t="s">
        <v>10</v>
      </c>
      <c r="H5" s="33" t="s">
        <v>11</v>
      </c>
      <c r="I5" s="34" t="s">
        <v>12</v>
      </c>
      <c r="J5" s="35" t="s">
        <v>13</v>
      </c>
      <c r="K5" s="11"/>
      <c r="L5" s="11"/>
    </row>
    <row r="6" spans="1:12" ht="15.75">
      <c r="A6" s="36" t="s">
        <v>14</v>
      </c>
      <c r="B6" s="6">
        <v>24</v>
      </c>
      <c r="C6" s="37" t="s">
        <v>15</v>
      </c>
      <c r="D6" s="38" t="s">
        <v>16</v>
      </c>
      <c r="E6" s="39">
        <v>150</v>
      </c>
      <c r="F6" s="40">
        <v>27.75</v>
      </c>
      <c r="G6" s="41">
        <v>0.6</v>
      </c>
      <c r="H6" s="42">
        <v>0.6</v>
      </c>
      <c r="I6" s="43">
        <v>14.7</v>
      </c>
      <c r="J6" s="44">
        <v>70.5</v>
      </c>
      <c r="K6" s="11"/>
      <c r="L6" s="11"/>
    </row>
    <row r="7" spans="1:12" ht="15.75">
      <c r="A7" s="45"/>
      <c r="B7" s="46"/>
      <c r="C7" s="47"/>
      <c r="D7" s="48"/>
      <c r="E7" s="49"/>
      <c r="F7" s="50"/>
      <c r="G7" s="51"/>
      <c r="H7" s="52"/>
      <c r="I7" s="53"/>
      <c r="J7" s="54"/>
      <c r="K7" s="11"/>
      <c r="L7" s="11"/>
    </row>
    <row r="8" spans="1:12" ht="21.75" customHeight="1">
      <c r="A8" s="45"/>
      <c r="B8" s="1">
        <v>146</v>
      </c>
      <c r="C8" s="2" t="s">
        <v>17</v>
      </c>
      <c r="D8" s="55" t="s">
        <v>18</v>
      </c>
      <c r="E8" s="4">
        <v>90</v>
      </c>
      <c r="F8" s="56">
        <v>41.21</v>
      </c>
      <c r="G8" s="51">
        <v>18.5</v>
      </c>
      <c r="H8" s="52">
        <v>3.73</v>
      </c>
      <c r="I8" s="53">
        <v>2.5099999999999998</v>
      </c>
      <c r="J8" s="51">
        <v>116.1</v>
      </c>
      <c r="K8" s="11"/>
      <c r="L8" s="11"/>
    </row>
    <row r="9" spans="1:12" ht="15.75">
      <c r="A9" s="45"/>
      <c r="B9" s="1">
        <v>53</v>
      </c>
      <c r="C9" s="57" t="s">
        <v>19</v>
      </c>
      <c r="D9" s="58" t="s">
        <v>20</v>
      </c>
      <c r="E9" s="56">
        <v>150</v>
      </c>
      <c r="F9" s="59">
        <v>10.76</v>
      </c>
      <c r="G9" s="51">
        <v>3.34</v>
      </c>
      <c r="H9" s="52">
        <v>4.91</v>
      </c>
      <c r="I9" s="53">
        <v>33.93</v>
      </c>
      <c r="J9" s="51">
        <v>191.49</v>
      </c>
      <c r="K9" s="11"/>
      <c r="L9" s="11"/>
    </row>
    <row r="10" spans="1:12" ht="19.5" customHeight="1">
      <c r="A10" s="45"/>
      <c r="B10" s="1">
        <v>102</v>
      </c>
      <c r="C10" s="2" t="s">
        <v>21</v>
      </c>
      <c r="D10" s="3" t="s">
        <v>22</v>
      </c>
      <c r="E10" s="4">
        <v>200</v>
      </c>
      <c r="F10" s="5">
        <v>9.35</v>
      </c>
      <c r="G10" s="51">
        <v>0.83</v>
      </c>
      <c r="H10" s="52">
        <v>0.04</v>
      </c>
      <c r="I10" s="53">
        <v>15.16</v>
      </c>
      <c r="J10" s="51">
        <v>64.22</v>
      </c>
      <c r="K10" s="11"/>
      <c r="L10" s="11"/>
    </row>
    <row r="11" spans="1:12" ht="15.75">
      <c r="A11" s="45"/>
      <c r="B11" s="60">
        <v>119</v>
      </c>
      <c r="C11" s="2" t="s">
        <v>23</v>
      </c>
      <c r="D11" s="48" t="s">
        <v>24</v>
      </c>
      <c r="E11" s="61">
        <v>20</v>
      </c>
      <c r="F11" s="5">
        <v>1.28</v>
      </c>
      <c r="G11" s="51">
        <v>1.52</v>
      </c>
      <c r="H11" s="52">
        <v>0.16</v>
      </c>
      <c r="I11" s="53">
        <v>9.84</v>
      </c>
      <c r="J11" s="51">
        <v>47</v>
      </c>
      <c r="K11" s="11"/>
      <c r="L11" s="11"/>
    </row>
    <row r="12" spans="1:12" ht="15.75">
      <c r="A12" s="45"/>
      <c r="B12" s="1">
        <v>120</v>
      </c>
      <c r="C12" s="2" t="s">
        <v>25</v>
      </c>
      <c r="D12" s="48" t="s">
        <v>26</v>
      </c>
      <c r="E12" s="62">
        <v>20</v>
      </c>
      <c r="F12" s="63">
        <v>1.4</v>
      </c>
      <c r="G12" s="64">
        <v>1.32</v>
      </c>
      <c r="H12" s="52">
        <v>0.24</v>
      </c>
      <c r="I12" s="53">
        <v>8.0399999999999991</v>
      </c>
      <c r="J12" s="65">
        <v>39.6</v>
      </c>
      <c r="K12" s="11"/>
      <c r="L12" s="11"/>
    </row>
    <row r="13" spans="1:12" ht="16.5" thickBot="1">
      <c r="A13" s="45"/>
      <c r="B13" s="1"/>
      <c r="C13" s="2"/>
      <c r="D13" s="66" t="s">
        <v>27</v>
      </c>
      <c r="E13" s="67">
        <f>SUM(E6:E12)</f>
        <v>630</v>
      </c>
      <c r="F13" s="67">
        <v>91.74</v>
      </c>
      <c r="G13" s="68">
        <f t="shared" ref="G13:I13" si="0">G6+G7+G9+G10+G11+G12</f>
        <v>7.6099999999999994</v>
      </c>
      <c r="H13" s="69">
        <f t="shared" si="0"/>
        <v>5.95</v>
      </c>
      <c r="I13" s="70">
        <f t="shared" si="0"/>
        <v>81.669999999999987</v>
      </c>
      <c r="J13" s="89">
        <f>SUM(J6:J12)</f>
        <v>528.91000000000008</v>
      </c>
      <c r="K13" s="11"/>
      <c r="L13" s="11"/>
    </row>
    <row r="14" spans="1:12" ht="16.5" customHeight="1">
      <c r="A14" s="45" t="s">
        <v>33</v>
      </c>
      <c r="B14" s="6">
        <v>9</v>
      </c>
      <c r="C14" s="7" t="s">
        <v>28</v>
      </c>
      <c r="D14" s="8" t="s">
        <v>29</v>
      </c>
      <c r="E14" s="9">
        <v>60</v>
      </c>
      <c r="F14" s="10">
        <v>4.2300000000000004</v>
      </c>
      <c r="G14" s="72">
        <v>1.29</v>
      </c>
      <c r="H14" s="73">
        <v>4.2699999999999996</v>
      </c>
      <c r="I14" s="74">
        <v>6.97</v>
      </c>
      <c r="J14" s="72">
        <v>72.75</v>
      </c>
      <c r="K14" s="11"/>
      <c r="L14" s="11"/>
    </row>
    <row r="15" spans="1:12" ht="15.75">
      <c r="A15" s="45"/>
      <c r="B15" s="1">
        <v>37</v>
      </c>
      <c r="C15" s="58" t="s">
        <v>30</v>
      </c>
      <c r="D15" s="75" t="s">
        <v>31</v>
      </c>
      <c r="E15" s="61">
        <v>200</v>
      </c>
      <c r="F15" s="59">
        <v>15.22</v>
      </c>
      <c r="G15" s="76">
        <v>5.78</v>
      </c>
      <c r="H15" s="77">
        <v>5.5</v>
      </c>
      <c r="I15" s="60">
        <v>10.8</v>
      </c>
      <c r="J15" s="76">
        <v>115.7</v>
      </c>
      <c r="K15" s="11"/>
      <c r="L15" s="11"/>
    </row>
    <row r="16" spans="1:12" ht="23.25" customHeight="1">
      <c r="A16" s="90"/>
      <c r="B16" s="1">
        <v>88</v>
      </c>
      <c r="C16" s="58" t="s">
        <v>17</v>
      </c>
      <c r="D16" s="75" t="s">
        <v>32</v>
      </c>
      <c r="E16" s="61">
        <v>90</v>
      </c>
      <c r="F16" s="59">
        <v>40.78</v>
      </c>
      <c r="G16" s="76">
        <v>18</v>
      </c>
      <c r="H16" s="77">
        <v>16.5</v>
      </c>
      <c r="I16" s="60">
        <v>2.89</v>
      </c>
      <c r="J16" s="76">
        <v>232.8</v>
      </c>
      <c r="K16" s="11"/>
      <c r="L16" s="11"/>
    </row>
    <row r="17" spans="1:12" ht="18" customHeight="1">
      <c r="A17" s="45"/>
      <c r="B17" s="1">
        <v>64</v>
      </c>
      <c r="C17" s="58" t="s">
        <v>34</v>
      </c>
      <c r="D17" s="75" t="s">
        <v>35</v>
      </c>
      <c r="E17" s="61">
        <v>150</v>
      </c>
      <c r="F17" s="59">
        <v>8.61</v>
      </c>
      <c r="G17" s="76">
        <v>6.76</v>
      </c>
      <c r="H17" s="77">
        <v>3.93</v>
      </c>
      <c r="I17" s="60">
        <v>41.29</v>
      </c>
      <c r="J17" s="76">
        <v>227.48</v>
      </c>
      <c r="K17" s="11"/>
      <c r="L17" s="11"/>
    </row>
    <row r="18" spans="1:12" ht="15.75">
      <c r="A18" s="45"/>
      <c r="B18" s="60">
        <v>98</v>
      </c>
      <c r="C18" s="57" t="s">
        <v>21</v>
      </c>
      <c r="D18" s="58" t="s">
        <v>36</v>
      </c>
      <c r="E18" s="59">
        <v>200</v>
      </c>
      <c r="F18" s="78">
        <v>4.08</v>
      </c>
      <c r="G18" s="79">
        <v>0.37</v>
      </c>
      <c r="H18" s="52">
        <v>0</v>
      </c>
      <c r="I18" s="80">
        <v>14.85</v>
      </c>
      <c r="J18" s="51">
        <v>59.48</v>
      </c>
      <c r="K18" s="11"/>
      <c r="L18" s="11"/>
    </row>
    <row r="19" spans="1:12" ht="15.75">
      <c r="A19" s="81"/>
      <c r="B19" s="60">
        <v>119</v>
      </c>
      <c r="C19" s="48" t="s">
        <v>23</v>
      </c>
      <c r="D19" s="58" t="s">
        <v>24</v>
      </c>
      <c r="E19" s="61">
        <v>20</v>
      </c>
      <c r="F19" s="5">
        <v>1.28</v>
      </c>
      <c r="G19" s="51">
        <v>1.52</v>
      </c>
      <c r="H19" s="52">
        <v>0.16</v>
      </c>
      <c r="I19" s="53">
        <v>9.84</v>
      </c>
      <c r="J19" s="51">
        <v>47</v>
      </c>
      <c r="K19" s="11"/>
      <c r="L19" s="11"/>
    </row>
    <row r="20" spans="1:12" ht="15.75">
      <c r="A20" s="81"/>
      <c r="B20" s="1">
        <v>120</v>
      </c>
      <c r="C20" s="48" t="s">
        <v>25</v>
      </c>
      <c r="D20" s="58" t="s">
        <v>26</v>
      </c>
      <c r="E20" s="59">
        <v>20</v>
      </c>
      <c r="F20" s="63">
        <v>1.4</v>
      </c>
      <c r="G20" s="51">
        <v>1.32</v>
      </c>
      <c r="H20" s="52">
        <v>0.24</v>
      </c>
      <c r="I20" s="53">
        <v>8.0399999999999991</v>
      </c>
      <c r="J20" s="65">
        <v>39.6</v>
      </c>
      <c r="K20" s="11"/>
      <c r="L20" s="11"/>
    </row>
    <row r="21" spans="1:12" ht="15.75">
      <c r="A21" s="82"/>
      <c r="B21" s="83"/>
      <c r="C21" s="84"/>
      <c r="D21" s="85" t="s">
        <v>27</v>
      </c>
      <c r="E21" s="86">
        <f>SUM(E14:E20)</f>
        <v>740</v>
      </c>
      <c r="F21" s="86">
        <v>75.58</v>
      </c>
      <c r="G21" s="87">
        <f t="shared" ref="G21:I21" si="1">SUM(G14:G20)</f>
        <v>35.04</v>
      </c>
      <c r="H21" s="88">
        <f t="shared" si="1"/>
        <v>30.599999999999998</v>
      </c>
      <c r="I21" s="1">
        <f t="shared" si="1"/>
        <v>94.68</v>
      </c>
      <c r="J21" s="71">
        <f>SUM(J14:J20)</f>
        <v>794.81000000000006</v>
      </c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9" spans="1:12">
      <c r="B29" s="9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2024-05-17T07:01:02Z</dcterms:modified>
</cp:coreProperties>
</file>